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stor de Compras\Documents\GESTION LEIDY\FARMACIA\PEDIDOS FARMACIA 2025\DOCUMENTOS PARA ENVIAR CONVOCATORIA 2025\"/>
    </mc:Choice>
  </mc:AlternateContent>
  <xr:revisionPtr revIDLastSave="0" documentId="8_{7D9D8C84-6A7F-4F75-B0B6-9426518818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3" sheetId="4" r:id="rId2"/>
    <sheet name="Hoja2" sheetId="3" r:id="rId3"/>
  </sheets>
  <externalReferences>
    <externalReference r:id="rId4"/>
  </externalReferences>
  <definedNames>
    <definedName name="_xlnm._FilterDatabase" localSheetId="0" hidden="1">Hoja1!$A$3:$L$612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0" i="2" l="1"/>
  <c r="I589" i="2"/>
  <c r="I578" i="2"/>
  <c r="I571" i="2"/>
  <c r="I548" i="2"/>
  <c r="I540" i="2"/>
  <c r="I538" i="2"/>
  <c r="I524" i="2"/>
  <c r="I511" i="2"/>
  <c r="I468" i="2"/>
  <c r="I457" i="2"/>
  <c r="I451" i="2"/>
  <c r="I441" i="2"/>
  <c r="I419" i="2"/>
  <c r="I416" i="2"/>
  <c r="I415" i="2"/>
  <c r="I410" i="2"/>
  <c r="I408" i="2"/>
  <c r="I407" i="2"/>
  <c r="I396" i="2"/>
  <c r="I392" i="2"/>
  <c r="I385" i="2"/>
  <c r="I377" i="2"/>
  <c r="I374" i="2"/>
  <c r="I373" i="2"/>
  <c r="I372" i="2"/>
  <c r="I369" i="2"/>
  <c r="I368" i="2"/>
  <c r="I361" i="2"/>
  <c r="I358" i="2"/>
  <c r="I355" i="2"/>
  <c r="I354" i="2"/>
  <c r="I349" i="2"/>
  <c r="I346" i="2"/>
  <c r="I337" i="2"/>
  <c r="I335" i="2"/>
  <c r="I319" i="2"/>
  <c r="I318" i="2"/>
  <c r="I312" i="2"/>
  <c r="I303" i="2"/>
  <c r="I293" i="2"/>
  <c r="I289" i="2"/>
  <c r="I288" i="2"/>
  <c r="I285" i="2"/>
  <c r="I282" i="2"/>
  <c r="I281" i="2"/>
  <c r="I276" i="2"/>
  <c r="I255" i="2"/>
  <c r="I254" i="2"/>
  <c r="I249" i="2"/>
  <c r="I248" i="2"/>
  <c r="I244" i="2"/>
  <c r="I238" i="2"/>
  <c r="I237" i="2"/>
  <c r="I236" i="2"/>
  <c r="I232" i="2"/>
  <c r="I205" i="2"/>
  <c r="I204" i="2"/>
  <c r="I203" i="2"/>
  <c r="I197" i="2"/>
  <c r="I184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0" i="2"/>
  <c r="I149" i="2"/>
  <c r="I148" i="2"/>
  <c r="I147" i="2"/>
  <c r="I146" i="2"/>
  <c r="I145" i="2"/>
  <c r="I144" i="2"/>
  <c r="I142" i="2"/>
  <c r="I135" i="2"/>
  <c r="I134" i="2"/>
  <c r="I130" i="2"/>
  <c r="I118" i="2"/>
  <c r="I117" i="2"/>
  <c r="I115" i="2"/>
  <c r="I114" i="2"/>
  <c r="I113" i="2"/>
  <c r="I108" i="2"/>
  <c r="I84" i="2"/>
  <c r="I80" i="2"/>
  <c r="I73" i="2"/>
  <c r="I72" i="2"/>
  <c r="I67" i="2"/>
  <c r="I66" i="2"/>
  <c r="I65" i="2"/>
  <c r="I62" i="2"/>
  <c r="I61" i="2"/>
  <c r="I51" i="2"/>
  <c r="I35" i="2"/>
  <c r="I30" i="2"/>
  <c r="I29" i="2"/>
</calcChain>
</file>

<file path=xl/sharedStrings.xml><?xml version="1.0" encoding="utf-8"?>
<sst xmlns="http://schemas.openxmlformats.org/spreadsheetml/2006/main" count="7728" uniqueCount="2683">
  <si>
    <t>Codigo</t>
  </si>
  <si>
    <t xml:space="preserve">Nombre  </t>
  </si>
  <si>
    <t>Unidad a cotizar</t>
  </si>
  <si>
    <t>Consumo Promedio Mensual</t>
  </si>
  <si>
    <t>Laboratorio</t>
  </si>
  <si>
    <t>Presentación comercial ofertada</t>
  </si>
  <si>
    <t>Registro Sanitario Invima</t>
  </si>
  <si>
    <t>CUM</t>
  </si>
  <si>
    <t>Valor Unitario</t>
  </si>
  <si>
    <t>Valor Iva</t>
  </si>
  <si>
    <t>Valor unitario incluido IVA</t>
  </si>
  <si>
    <t>CAPSULA</t>
  </si>
  <si>
    <t>TABLETA</t>
  </si>
  <si>
    <t>ACICLOVIR 200MG TABLETA</t>
  </si>
  <si>
    <t>ACICLOVIR 800mg TABLETA</t>
  </si>
  <si>
    <t>ACIDO FUSIDICO 2% CREMA TOPICA</t>
  </si>
  <si>
    <t>UNIDAD</t>
  </si>
  <si>
    <t>ALBENDAZOL 200MG TABLETA</t>
  </si>
  <si>
    <t>AMOXICILINA 500MG CAPSULA</t>
  </si>
  <si>
    <t>SPRAY NASAL</t>
  </si>
  <si>
    <t>GRAGEA</t>
  </si>
  <si>
    <t>CALCITRIOL 0.25MCG CAPSULA</t>
  </si>
  <si>
    <t>CAPTOPRIL 25MG TABLETA</t>
  </si>
  <si>
    <t>CARBAMAZEPINA 200MG TABLETA</t>
  </si>
  <si>
    <t>CARBOXIMETILCELULOSA SODICA+GLICERINA+HIALURONATO 0.5%+0.9%+0.1% SOLUCION OFTALMICA</t>
  </si>
  <si>
    <t>CARVEDILOL 12.5MG TABLETA</t>
  </si>
  <si>
    <t>CARVEDILOL 6.25MG TABLETA</t>
  </si>
  <si>
    <t>CETIRIZINA 10MG TABLETA</t>
  </si>
  <si>
    <t>CIPROFLOXACINA 500MG TABLETA</t>
  </si>
  <si>
    <t>CLONIDINA 150MCG TABLETA</t>
  </si>
  <si>
    <t>CLOTRIMAZOL 1% CREMA VAGINAL</t>
  </si>
  <si>
    <t>DICLOXACILINA 500MG CAPSULA</t>
  </si>
  <si>
    <t>GENTAMICINA SULFATO 0.3% SOLUCION OFTALMICA</t>
  </si>
  <si>
    <t>FRASCO</t>
  </si>
  <si>
    <t>PAR</t>
  </si>
  <si>
    <t>HIDROCORTISONA ACETATO 1% CREMA TOPICA</t>
  </si>
  <si>
    <t>AEROSOL</t>
  </si>
  <si>
    <t>LAMIVUDINA+ZIDOVUDINA 150+300 MG TABLETA</t>
  </si>
  <si>
    <t>LEVOMEPROMAZINA 100MG TABLETA</t>
  </si>
  <si>
    <t>LIDOCAINA CLORHIDRATO 2% JALEA</t>
  </si>
  <si>
    <t>LURASIDONA 40MG TABLETA RECUBIERTA</t>
  </si>
  <si>
    <t>MEMANTINA 20 MG TABLETA</t>
  </si>
  <si>
    <t>METOCARBAMOL 750MG TABLETA</t>
  </si>
  <si>
    <t>METRONIDAZOL 500MG TABLETA</t>
  </si>
  <si>
    <t>ONDANSETRON 8MG/4ML SOLUCION INYECTABLE</t>
  </si>
  <si>
    <t>ROLLO</t>
  </si>
  <si>
    <t>ROSUVASTATINA 20MG TABLETA</t>
  </si>
  <si>
    <t>SALBUTAMOL SULFATO MICRONIZADO 100 MCG/DOSIS (0.2%) SUSPENSION PARA INHALACION</t>
  </si>
  <si>
    <t>SULFADIAZINA DE PLATA 1% CREMA</t>
  </si>
  <si>
    <t>TIJERA ROMA AGUDA, RECTA 17 CMS NA UNIDAD</t>
  </si>
  <si>
    <t>TOPIRAMATO 25MG TABLETA</t>
  </si>
  <si>
    <t>VACUNA CONTRA HEPATITIS B 20 MCG SOLUCION INYECTABLE</t>
  </si>
  <si>
    <t xml:space="preserve">NOMBRE PROVEEDOR : </t>
  </si>
  <si>
    <t>ACETAMINOFEN 500mg TABLETA</t>
  </si>
  <si>
    <t>500mg</t>
  </si>
  <si>
    <t>GLAXOSMITHKLINE</t>
  </si>
  <si>
    <t>MEDICAMENTO POS</t>
  </si>
  <si>
    <t>Activo</t>
  </si>
  <si>
    <t>ACETAMINOFEN + CAFEINA 500mg + 65mg TABLETA</t>
  </si>
  <si>
    <t>500mg + 65mg</t>
  </si>
  <si>
    <t>MEDICAMENTOS TRAIDOS POR PACIENTE</t>
  </si>
  <si>
    <t>ACETAMINOFEN + FENILEFRINA + CLORFENIRAMINA 500mg + 5mg + 2mg TABLETA</t>
  </si>
  <si>
    <t>500mg + 5mg + 2mg</t>
  </si>
  <si>
    <t>ACETAMINOFEN + TRAMADOL 325mg+37.5mg TABLETA</t>
  </si>
  <si>
    <t>325mg+37.5mg</t>
  </si>
  <si>
    <t>GRUNENTHAL GMBH</t>
  </si>
  <si>
    <t>ACETIL SALICILICO ACIDO 100mg TABLETA</t>
  </si>
  <si>
    <t>100mg</t>
  </si>
  <si>
    <t>BAYER CONSUMER CARE</t>
  </si>
  <si>
    <t>AGUA ESTERIL PARA INYECCION PURO SOLUCION INYECTABLE</t>
  </si>
  <si>
    <t>PURO</t>
  </si>
  <si>
    <t>SOLUCION INYECTABLE</t>
  </si>
  <si>
    <t>LABORATORIOS BAXTER S.A.</t>
  </si>
  <si>
    <t>ALCOHOL ANTISEPTICO 70° SOLUCION TOPICA</t>
  </si>
  <si>
    <t>70°</t>
  </si>
  <si>
    <t>SOLUCION TOPICA</t>
  </si>
  <si>
    <t>JGB LTDA</t>
  </si>
  <si>
    <t>MATERIALES MEDICO QUIRURGICOS</t>
  </si>
  <si>
    <t>ALPRAZOLAM 0.5mg TABLETA</t>
  </si>
  <si>
    <t>0.5mg</t>
  </si>
  <si>
    <t>PFIZER SA</t>
  </si>
  <si>
    <t>ALPRAZOLAM 1mg TABLETA</t>
  </si>
  <si>
    <t>1mg</t>
  </si>
  <si>
    <t>Inactivo</t>
  </si>
  <si>
    <t>AMITRIPTILINA CLORHIDRATO 25mg TABLETA</t>
  </si>
  <si>
    <t>25mg</t>
  </si>
  <si>
    <t>TECNOQUIMICAS S.A.</t>
  </si>
  <si>
    <t>AMLODIPINO 5mg TABLETA</t>
  </si>
  <si>
    <t>5mg</t>
  </si>
  <si>
    <t>AMERICAN GENERICS S.A.S.</t>
  </si>
  <si>
    <t>APLICADORES CON ALGODON NO APLICA UNIDAD</t>
  </si>
  <si>
    <t>NO APLICA</t>
  </si>
  <si>
    <t>INDUSTRIA TECNICA DE MADERAS</t>
  </si>
  <si>
    <t>APOSITO BLANCO 10 CM NO APLICA SISTEMA TRANSDERMICO</t>
  </si>
  <si>
    <t>SISTEMA TRANSDERMICO</t>
  </si>
  <si>
    <t>BSN MEDICAL</t>
  </si>
  <si>
    <t>ARIPIPRAZOL 15mg TABLETA</t>
  </si>
  <si>
    <t>15mg</t>
  </si>
  <si>
    <t>HUMAX</t>
  </si>
  <si>
    <t>ASCORBICO ACIDO 500mg TABLETA</t>
  </si>
  <si>
    <t>MERCK S.A.</t>
  </si>
  <si>
    <t>ATORVASTATINA 20mg TABLETA</t>
  </si>
  <si>
    <t>20mg</t>
  </si>
  <si>
    <t>ATORVASTATINA 10mg TABLETA</t>
  </si>
  <si>
    <t>10mg</t>
  </si>
  <si>
    <t>AZITROMICINA 500mg TABLETA</t>
  </si>
  <si>
    <t>BAJALENGUAS NO APLICA UNIDAD</t>
  </si>
  <si>
    <t>PRODEMA</t>
  </si>
  <si>
    <t>BECLOMETASONA DIPROPIONATO 50MCG/DOSIS SPRAY NASAL</t>
  </si>
  <si>
    <t>50MCG/DOSIS</t>
  </si>
  <si>
    <t>OPHALAC SA</t>
  </si>
  <si>
    <t>BECLOMETASONA DIPROPIONATO 250mcg/dosis AEROSOL</t>
  </si>
  <si>
    <t>250mcg/dosis</t>
  </si>
  <si>
    <t>BETAMETASONA 0.05% CREMA TOPICA</t>
  </si>
  <si>
    <t>0.05%</t>
  </si>
  <si>
    <t>CREMA TOPICA</t>
  </si>
  <si>
    <t>BETAMETASONA 0.1% CREMA TOPICA</t>
  </si>
  <si>
    <t>0.1%</t>
  </si>
  <si>
    <t>GENFAR S.A.</t>
  </si>
  <si>
    <t>BISACODILO 5mg GRAGEA</t>
  </si>
  <si>
    <t>BOEHRINGER INGELHEIM INTERNATIONAL GMBH</t>
  </si>
  <si>
    <t>BOLSA DE DRENAJE URINARIO ADULTO NO APLICA UNIDAD</t>
  </si>
  <si>
    <t>BROMAZEPAM 6mg TABLETA</t>
  </si>
  <si>
    <t>6mg</t>
  </si>
  <si>
    <t>F. HOFFMANN-LA ROCHE LTD. BASILEA - SUIZA</t>
  </si>
  <si>
    <t>BROMAZEPAM 3mg TABLETA</t>
  </si>
  <si>
    <t>3mg</t>
  </si>
  <si>
    <t>BUPROPION CLORHIDRATO 300mg TABLETA DE LIBERACION PROGRAMADA</t>
  </si>
  <si>
    <t>300mg</t>
  </si>
  <si>
    <t>TABLETA DE LIBERACION PROGRAMADA</t>
  </si>
  <si>
    <t>GLAXOSMITHKLINE COLOMBIA S.A.</t>
  </si>
  <si>
    <t>BUPROPION CLORHIDRATO 150mg TABLETA DE LIBERACION PROGRAMADA</t>
  </si>
  <si>
    <t>150mg</t>
  </si>
  <si>
    <t>BURETROL NO APLICA UNIDAD</t>
  </si>
  <si>
    <t>CANULA NASAL DE OXIGENO ADULTO NO APLICA UNIDAD</t>
  </si>
  <si>
    <t>MEDICAL DRESSING</t>
  </si>
  <si>
    <t>CARBAMAZEPINA 200mg TABLETA O CAPSULA DE LIBERACION PROGRAMADA</t>
  </si>
  <si>
    <t>200mg</t>
  </si>
  <si>
    <t>TABLETA O CAPSULA DE LIBERACION PROGRAMADA</t>
  </si>
  <si>
    <t>NOVARTIS PHARMA AG</t>
  </si>
  <si>
    <t>CARBAMAZEPINA 400mg TABLETA O CAPSULA DE LIBERACION PROGRAMADA</t>
  </si>
  <si>
    <t>400mg</t>
  </si>
  <si>
    <t>CATETER INTRAVENOSO No 18 NO APLICA UNIDAD</t>
  </si>
  <si>
    <t>SMITHS MEDICAL INTENATIONAL</t>
  </si>
  <si>
    <t>CATETER INTRAVENOSO No 20 NO APLICA UNIDAD</t>
  </si>
  <si>
    <t>CATETER INTRAVENOSO No 22 NO APLICA UNIDAD</t>
  </si>
  <si>
    <t>CATETER INTRAVENOSO No 16 NO APLICA UNIDAD</t>
  </si>
  <si>
    <t>CLOBAZAM 20mg TABLETA</t>
  </si>
  <si>
    <t>SANOFI-AVENTIS DE COLOMBIA S.A.</t>
  </si>
  <si>
    <t>CLONAZEPAM 0.5mg TABLETA</t>
  </si>
  <si>
    <t>CLONAZEPAM 2mg TABLETA</t>
  </si>
  <si>
    <t>2mg</t>
  </si>
  <si>
    <t>CLONAZEPAM 2.5mg/ml SOLUCION ORAL</t>
  </si>
  <si>
    <t>2.5mg/ml</t>
  </si>
  <si>
    <t>SOLUCION ORAL</t>
  </si>
  <si>
    <t>CREMA VAGINAL</t>
  </si>
  <si>
    <t>TECNOFAR TQ</t>
  </si>
  <si>
    <t>CLOTRIMAZOL 1% CREMA TOPICA</t>
  </si>
  <si>
    <t>CLOZAPINA 100mg TABLETA</t>
  </si>
  <si>
    <t>CLOZAPINA 25mg TABLETA</t>
  </si>
  <si>
    <t>CURAS NO APLICA UNIDAD</t>
  </si>
  <si>
    <t>HSINER</t>
  </si>
  <si>
    <t>DESLORATADINA 5mg TABLETA</t>
  </si>
  <si>
    <t>DESVENLAFAXINA 50mg TABLETA DE LIBERACION PROLONGADA</t>
  </si>
  <si>
    <t>50mg</t>
  </si>
  <si>
    <t>TABLETA DE LIBERACION PROLONGADA</t>
  </si>
  <si>
    <t>PFIZER S.A.S.</t>
  </si>
  <si>
    <t>DEXTROSA EN AGUA DESTILADA 10% bolsa x 500ml 0.1 SOLUCION INYECTABLE</t>
  </si>
  <si>
    <t>0.1</t>
  </si>
  <si>
    <t>DEXTROSA EN AGUA DESTILADA 5% bolsa x 500ml 0.05 SOLUCION INYECTABLE</t>
  </si>
  <si>
    <t>0.05</t>
  </si>
  <si>
    <t>DEXTROSA + SODIO CLORURO 5%+0.9% SOLUCION INYECTABLE</t>
  </si>
  <si>
    <t>5%+0.9%</t>
  </si>
  <si>
    <t>DICLOFENACO SODICO 75mg/3ml SOLUCION INYECTABLE</t>
  </si>
  <si>
    <t>75mg/3ml</t>
  </si>
  <si>
    <t>NOVARTIS PHARMA A.G.</t>
  </si>
  <si>
    <t>DIVALPROATO SODICO 500mg TABLETA DE LIBERACION RETARDADA</t>
  </si>
  <si>
    <t>TABLETA DE LIBERACION RETARDADA</t>
  </si>
  <si>
    <t>ABBOTT LABORATORIES</t>
  </si>
  <si>
    <t>DIVALPROATO SODICO 250mg TABLETA DE LIBERACION PROLONGADA</t>
  </si>
  <si>
    <t>250mg</t>
  </si>
  <si>
    <t>DIVALPROATO SODICO 250mg TABLETA DE LIBERACION RETARDADA</t>
  </si>
  <si>
    <t>DIVALPROATO SODICO 500mg TABLETA O CAPSULA DE LIBERACION PROGRAMADA</t>
  </si>
  <si>
    <t>DULOXETINA 30mg CAPSULA</t>
  </si>
  <si>
    <t>30mg</t>
  </si>
  <si>
    <t>ELI LILLY AND COMPANY</t>
  </si>
  <si>
    <t>DULOXETINA 60mg CAPSULA</t>
  </si>
  <si>
    <t>60mg</t>
  </si>
  <si>
    <t>ELECTRODO NO APLICA UNIDAD</t>
  </si>
  <si>
    <t>BIOPROTECH</t>
  </si>
  <si>
    <t>ENALAPRIL MALEATO 5mg TABLETA</t>
  </si>
  <si>
    <t>ENOXAPARINA SODICA 60mg/0.6ml SOLUCION INYECTABLE</t>
  </si>
  <si>
    <t>60mg/0.6ml</t>
  </si>
  <si>
    <t>SANOFI - AVENTIS DE COLOMBIA</t>
  </si>
  <si>
    <t>ENOXAPARINA SODICA 20mg/0.2ml SOLUCION INYECTABLE</t>
  </si>
  <si>
    <t>20mg/0.2ml</t>
  </si>
  <si>
    <t>ENOXAPARINA SODICA 40mg/0.4ml SOLUCION INYECTABLE</t>
  </si>
  <si>
    <t>40mg/0.4ml</t>
  </si>
  <si>
    <t>EQUIPO MACROGOTEO SIN AGUJA NO APLICA UNIDAD</t>
  </si>
  <si>
    <t>ESCITALOPRAM 20mg TABLETA</t>
  </si>
  <si>
    <t>H LUNDBECK A/S</t>
  </si>
  <si>
    <t>ESCITALOPRAM 10mg TABLETA</t>
  </si>
  <si>
    <t>ESOMEPRAZOL 20mg CAPSULA</t>
  </si>
  <si>
    <t>ASTRAZENECA UK LIMITED</t>
  </si>
  <si>
    <t>ESOMEPRAZOL 40mg CAPSULA</t>
  </si>
  <si>
    <t>40mg</t>
  </si>
  <si>
    <t>ESPARADRAPO PIEL 5 CM X 10 M (2 X 10 YD) NO APLICA UNIDAD</t>
  </si>
  <si>
    <t>3M HEALTH CARE</t>
  </si>
  <si>
    <t>ESPARADRAPO TELA NO APLICA UNIDAD</t>
  </si>
  <si>
    <t>ESPIRONOLACTONA 25mg TABLETA</t>
  </si>
  <si>
    <t>ESPIRONOLACTONA 100mg TABLETA</t>
  </si>
  <si>
    <t>EXTENSION DE ANESTESIA NO APLICA UNIDAD</t>
  </si>
  <si>
    <t>FLUOXETINA 20mg/5ml JARABE</t>
  </si>
  <si>
    <t>20mg/5ml</t>
  </si>
  <si>
    <t>JARABE</t>
  </si>
  <si>
    <t>LABORATORIOS BUSSIE S.A.</t>
  </si>
  <si>
    <t>FLUVOXAMINA 100mg TABLETA CON RECUBIERTA ENTERICA</t>
  </si>
  <si>
    <t>TABLETA CON RECUBIERTA ENTERICA</t>
  </si>
  <si>
    <t>ABBOTT HEALTHCARE PRODUCTS B.V.</t>
  </si>
  <si>
    <t>FOSFATO DE SODIO DIBASICO+MONOFASICO (16+6)% SOLUCION ORAL</t>
  </si>
  <si>
    <t>(16+6)%</t>
  </si>
  <si>
    <t>FUROSEMIDA 20mg/2ml SOLUCION INYECTABLE</t>
  </si>
  <si>
    <t>20mg/2ml</t>
  </si>
  <si>
    <t>FUROSEMIDA 40mg TABLETA</t>
  </si>
  <si>
    <t>GABAPENTIN 300mg CAPSULA</t>
  </si>
  <si>
    <t>TECNOQUIMICAS</t>
  </si>
  <si>
    <t>GASA PAQUETE ESTERIL 7.5*7.5CM NO APLICA UNIDAD</t>
  </si>
  <si>
    <t>GEMFIBROZILO 600mg TABLETA</t>
  </si>
  <si>
    <t>600mg</t>
  </si>
  <si>
    <t>GLICERINA CARBONATADA NO APLICA SOLUCION OTICA</t>
  </si>
  <si>
    <t>SOLUCION OTICA</t>
  </si>
  <si>
    <t>DROFARMA</t>
  </si>
  <si>
    <t>DEXTROSA + ELECTROLITOS NO APLICA SOLUCION</t>
  </si>
  <si>
    <t>SOLUCION</t>
  </si>
  <si>
    <t>GUANTE DESECHABLE M NO APLICA UNIDAD</t>
  </si>
  <si>
    <t>LABORATORIOS SULCA GEL</t>
  </si>
  <si>
    <t>GUANTE ESTERIL 7.5 PAR NA UNIDAD</t>
  </si>
  <si>
    <t>NA</t>
  </si>
  <si>
    <t>PROTEX SA</t>
  </si>
  <si>
    <t>HALOPERIDOL 2mg/ml SOLUCION ORAL</t>
  </si>
  <si>
    <t>2mg/ml</t>
  </si>
  <si>
    <t>HALOPERIDOL 5mg TABLETA</t>
  </si>
  <si>
    <t>HALOPERIDOL 5mg/ml SOLUCION INYECTABLE</t>
  </si>
  <si>
    <t>5mg/ml</t>
  </si>
  <si>
    <t>JANSSEN CILAG SA</t>
  </si>
  <si>
    <t>HIDROCLOROTIAZIDA 25mg TABLETA</t>
  </si>
  <si>
    <t>HIDROCODONA+ ACETAMINOFEN 5 + 325 mg TABLETA</t>
  </si>
  <si>
    <t>5 + 325 mg</t>
  </si>
  <si>
    <t>HIDROCORTISONA 100mg POLVO PARA INYECCION</t>
  </si>
  <si>
    <t>POLVO PARA INYECCION</t>
  </si>
  <si>
    <t>PFIZER SAS</t>
  </si>
  <si>
    <t>HIDROXICINA 25mg TABLETA</t>
  </si>
  <si>
    <t>LAFRANCOL SAS</t>
  </si>
  <si>
    <t>HIDROXICINA 100mg/2mL SOLUCION INYECTABLE</t>
  </si>
  <si>
    <t>100mg/2mL</t>
  </si>
  <si>
    <t>HIDROXICINA 0.0025 JARABE</t>
  </si>
  <si>
    <t>0.0025</t>
  </si>
  <si>
    <t>HIOSCINA N-BUTIL BROMURO 20mg/ml SOLUCION INYECTABLE</t>
  </si>
  <si>
    <t>20mg/ml</t>
  </si>
  <si>
    <t>HIOSCINA N-BUTIL BROMURO 10mg GRAGEA</t>
  </si>
  <si>
    <t>HIOSCINA N-BUTIL BROMURO + ACETAMINOFEN 10 mg + 325 mg CAPSULA O TABLETA RECUBIERTA</t>
  </si>
  <si>
    <t>10 mg + 325 mg</t>
  </si>
  <si>
    <t>CAPSULA O TABLETA RECUBIERTA</t>
  </si>
  <si>
    <t>HIOSCINA N-BUTIL BROMURO + DIPIRONA 0.02g+2.5g/5ml SOLUCION INYECTABLE</t>
  </si>
  <si>
    <t>0.02g+2.5g/5ml</t>
  </si>
  <si>
    <t>HUMIDIFICADOR NO APLICA UNIDAD</t>
  </si>
  <si>
    <t>BIOPLAST</t>
  </si>
  <si>
    <t>IBUPROFENO 400mg TABLETA</t>
  </si>
  <si>
    <t>INHALOCAMARA ADULTO NO APLICA UNIDAD</t>
  </si>
  <si>
    <t>RAUL SENDOYA</t>
  </si>
  <si>
    <t>IPRATROPIO BROMURO 20mcg/dosis AEROSOL</t>
  </si>
  <si>
    <t>20mcg/dosis</t>
  </si>
  <si>
    <t>LABORATORIOS FARMACEUTICOS OPHALAC S.A</t>
  </si>
  <si>
    <t>JERINGA DESECHABLE DE 10 ML NO APLICA UNIDAD</t>
  </si>
  <si>
    <t>RYMCO</t>
  </si>
  <si>
    <t>JERINGA DESECHABLE DE 5 ML NO APLICA UNIDAD</t>
  </si>
  <si>
    <t>JERINGA DESECHABLE 1 ML NO APLICA UNIDAD</t>
  </si>
  <si>
    <t>LAMOTRIGINA 25mg TABLETA DISPERSABLE</t>
  </si>
  <si>
    <t>TABLETA DISPERSABLE</t>
  </si>
  <si>
    <t>LAMOTRIGINA 50mg TABLETA DISPERSABLE</t>
  </si>
  <si>
    <t>LAMOTRIGINA 100mg TABLETA DISPERSABLE</t>
  </si>
  <si>
    <t>LANCETAS ACCU-CHEK NO APLICA UNIDAD</t>
  </si>
  <si>
    <t>HSINER CO</t>
  </si>
  <si>
    <t>LANSOPRAZOL 30mg CAPSULA</t>
  </si>
  <si>
    <t>LABORATORIOS LA SANTE S.A.</t>
  </si>
  <si>
    <t>LEVETIRACETAM 500mg TABLETA</t>
  </si>
  <si>
    <t>UCB PHARMA SA</t>
  </si>
  <si>
    <t>LEVOMEPROMAZINA 25mg TABLETA</t>
  </si>
  <si>
    <t>LEVOMEPROMAZINA 40mg/ml SOLUCION ORAL</t>
  </si>
  <si>
    <t>40mg/ml</t>
  </si>
  <si>
    <t>LEVOTIROXINA SODICA 25mcg TABLETA</t>
  </si>
  <si>
    <t>25mcg</t>
  </si>
  <si>
    <t>LEVOTIROXINA SODICA 75mcg TABLETA</t>
  </si>
  <si>
    <t>75mcg</t>
  </si>
  <si>
    <t>LITIO CARBONATO 300mg TABLETA</t>
  </si>
  <si>
    <t>LLAVE DE TRES VIAS NO APLICA UNIDAD</t>
  </si>
  <si>
    <t>NUBENCO</t>
  </si>
  <si>
    <t>LORATADINA 10mg TABLETA</t>
  </si>
  <si>
    <t>LORAZEPAM 1mg TABLETA</t>
  </si>
  <si>
    <t>LORAZEPAM 2mg TABLETA</t>
  </si>
  <si>
    <t>LOSARTAN 50mg TABLETA</t>
  </si>
  <si>
    <t>LOVASTATINA 20mg TABLETA</t>
  </si>
  <si>
    <t>MEMANTINA 10mg TABLETA</t>
  </si>
  <si>
    <t>MERZ PHARMACEUTICALS GMBH</t>
  </si>
  <si>
    <t>METADONA CLORHIDRATO 10mg TABLETA</t>
  </si>
  <si>
    <t>FONDO NACIONAL DE ESTUPEFACIENTES</t>
  </si>
  <si>
    <t>METOCLOPRAMIDA 10mg TABLETA</t>
  </si>
  <si>
    <t>METOCLOPRAMIDA (CLORHIDRATO) 10mg/2ml SOLUCION INYECTABLE</t>
  </si>
  <si>
    <t>10mg/2ml</t>
  </si>
  <si>
    <t>METOPROLOL 25mg TABLETA O CAPSULA DE LIBERACION PROGRAMADA</t>
  </si>
  <si>
    <t>METOPROLOL 50mg TABLETA O CAPSULA DE LIBERACION PROGRAMADA</t>
  </si>
  <si>
    <t>MIDAZOLAM 5mg/5ml SOLUCION INYECTABLE</t>
  </si>
  <si>
    <t>5mg/5ml</t>
  </si>
  <si>
    <t>F. HOFFMANN LA ROCHE LTDA</t>
  </si>
  <si>
    <t>MIDAZOLAM 15mg/3ml SOLUCION INYECTABLE</t>
  </si>
  <si>
    <t>15mg/3ml</t>
  </si>
  <si>
    <t>NAPROXENO 500mg TABLETA</t>
  </si>
  <si>
    <t>NAPROXENO 250mg TABLETA</t>
  </si>
  <si>
    <t>NIFEDIPINO 30mg TABLETA O CAPSULA DE LIBERACION PROGRAMADA</t>
  </si>
  <si>
    <t>BAYER PHARMA A.G.</t>
  </si>
  <si>
    <t>OLANZAPINA 5mg TABLETA</t>
  </si>
  <si>
    <t>TRIMETAZIDINA 35mg TABLETA</t>
  </si>
  <si>
    <t>35mg</t>
  </si>
  <si>
    <t>LES LABORATORIES SERVIER INDUSTRIE</t>
  </si>
  <si>
    <t>OLANZAPINA 5mg TABLETA ORODISPERSABLE</t>
  </si>
  <si>
    <t>TABLETA ORODISPERSABLE</t>
  </si>
  <si>
    <t>OLANZAPINA 10mg POLVO PARA INYECCION</t>
  </si>
  <si>
    <t>OLANZAPINA 10mg TABLETA ORODISPERSABLE</t>
  </si>
  <si>
    <t>OMEPRAZOL 20mg CAPSULA</t>
  </si>
  <si>
    <t>OXCARBAZEPINA 300mg TABLETA</t>
  </si>
  <si>
    <t>OXIGENO GAS NO APLICA GAS - SUSTANCIA PURA</t>
  </si>
  <si>
    <t>GAS - SUSTANCIA PURA</t>
  </si>
  <si>
    <t>OXIGENOS DE COLOMBIA</t>
  </si>
  <si>
    <t>PALIPERIDONA 3mg TABLETA DE LIBERACION PROGRAMADA</t>
  </si>
  <si>
    <t>PALIPERIDONA 75mg/0.75ml SUSPENSION INYECTABLE</t>
  </si>
  <si>
    <t>75mg/0.75ml</t>
  </si>
  <si>
    <t>SUSPENSION INYECTABLE</t>
  </si>
  <si>
    <t>PALIPERIDONA 150mg/1.5ml SUSPENSION INYECTABLE</t>
  </si>
  <si>
    <t>150mg/1.5ml</t>
  </si>
  <si>
    <t>PALIPERIDONA 100mg/ml SUSPENSION INYECTABLE</t>
  </si>
  <si>
    <t>100mg/ml</t>
  </si>
  <si>
    <t>PALIPERIDONA 6mg TABLETA DE LIBERACION PROGRAMADA</t>
  </si>
  <si>
    <t>PAROXETINA 12.5mg TABLETA DE LIBERACION PROGRAMADA</t>
  </si>
  <si>
    <t>12.5mg</t>
  </si>
  <si>
    <t>PAROXETINA 20mg TABLETA</t>
  </si>
  <si>
    <t>PAROXETINA 25mg TABLETA DE LIBERACION PROGRAMADA</t>
  </si>
  <si>
    <t>PREDNISOLONA 5mg TABLETA</t>
  </si>
  <si>
    <t>LABORATORIO FRANCO COLOMBIANO S.A.S</t>
  </si>
  <si>
    <t>PREGABALINA 75mg CAPSULA</t>
  </si>
  <si>
    <t>75mg</t>
  </si>
  <si>
    <t>PREGABALINA 300mg CAPSULA</t>
  </si>
  <si>
    <t>PREGABALINA 150mg CAPSULA</t>
  </si>
  <si>
    <t>QUETIAPINA 25mg TABLETA</t>
  </si>
  <si>
    <t>QUETIAPINA 300mg TABLETA</t>
  </si>
  <si>
    <t>QUETIAPINA 50mg TABLETA DE LIBERACION PROGRAMADA</t>
  </si>
  <si>
    <t>QUETIAPINA 200mg TABLETA</t>
  </si>
  <si>
    <t>QUETIAPINA 400mg TABLETA DE LIBERACION PROGRAMADA</t>
  </si>
  <si>
    <t>QUETIAPINA 200mg TABLETA DE LIBERACION PROGRAMADA</t>
  </si>
  <si>
    <t>QUETIAPINA 300mg TABLETA DE LIBERACION PROGRAMADA</t>
  </si>
  <si>
    <t>QUETIAPINA 100mg TABLETA</t>
  </si>
  <si>
    <t>RISPERIDONA 2mg TABLETA</t>
  </si>
  <si>
    <t>RISPERIDONA 25mg SOLUCION INYECTABLE</t>
  </si>
  <si>
    <t>RISPERIDONA 3mg TABLETA</t>
  </si>
  <si>
    <t>RISPERIDONA 1mg/ml SOLUCION</t>
  </si>
  <si>
    <t>1mg/ml</t>
  </si>
  <si>
    <t>RISPERIDONA 37.5mg SOLUCION INYECTABLE</t>
  </si>
  <si>
    <t>37.5mg</t>
  </si>
  <si>
    <t>RISPERIDONA 1mg TABLETA</t>
  </si>
  <si>
    <t>SERTRALINA 25mg TABLETA</t>
  </si>
  <si>
    <t>MONTE VERDE S.A.</t>
  </si>
  <si>
    <t>SERTRALINA 100mg TABLETA</t>
  </si>
  <si>
    <t>SERTRALINA 50mg TABLETA</t>
  </si>
  <si>
    <t>SODIO CLORURO bolsa x 100ml 0.009 INFUSION IV</t>
  </si>
  <si>
    <t>0.009</t>
  </si>
  <si>
    <t>INFUSION IV</t>
  </si>
  <si>
    <t>SODIO CLORURO 0.009 SOLUCION INYECTABLE</t>
  </si>
  <si>
    <t>SONDA VESICAL FOLEY No 12 NO APLICA UNIDAD</t>
  </si>
  <si>
    <t>SUNMED HEALTHCARE</t>
  </si>
  <si>
    <t>SONDA VESICAL FOLEY No 16 NO APLICA UNIDAD</t>
  </si>
  <si>
    <t>LIFE CARE</t>
  </si>
  <si>
    <t>SONDA VESICAL NELATON No 10 NO APLICA UNIDAD</t>
  </si>
  <si>
    <t>MEDEX</t>
  </si>
  <si>
    <t>SONDA VESICAL NELATON No 14 NO APLICA UNIDAD</t>
  </si>
  <si>
    <t>SUMATRIPTAN SUCCINATO 50mg TABLETA</t>
  </si>
  <si>
    <t>TAMSULOSINA CLORHIDRATO 0.4mg TABLETA DE LIBERACION PROLONGADA</t>
  </si>
  <si>
    <t>0.4mg</t>
  </si>
  <si>
    <t>TAPABOCAS DESECHABLES NO APLICA UNIDAD</t>
  </si>
  <si>
    <t>MEDICAL SUPPLIES CORP. S.A.S</t>
  </si>
  <si>
    <t>TAPON HEPARINIZADO NO APLICA UNIDAD</t>
  </si>
  <si>
    <t>VYGON DE COLOMBIA</t>
  </si>
  <si>
    <t>TELMISARTAN 80mg TABLETA</t>
  </si>
  <si>
    <t>80mg</t>
  </si>
  <si>
    <t>TERMOMETRO DIGITAL DE PUNTA FLEXIBLE NO APLICA UNIDAD</t>
  </si>
  <si>
    <t>IMCOLMEDICA S.A.</t>
  </si>
  <si>
    <t>TIAMINA 100mg/ml SOLUCION INYECTABLE</t>
  </si>
  <si>
    <t>LABORATORIOS ECAR S.A.</t>
  </si>
  <si>
    <t>TIAMINA 300mg TABLETA</t>
  </si>
  <si>
    <t>TIRAS PARA GLUCOMETRIA ACCU-CHECK ACTIVE NO APLICA UNIDAD</t>
  </si>
  <si>
    <t>TRAZODONA CLORHIDRATO 150mg TABLETA DE LIBERACION PROGRAMADA</t>
  </si>
  <si>
    <t>TRAZODONA CLORHIDRATO 50mg TABLETA</t>
  </si>
  <si>
    <t>TRIAZOLAM 0.25mg TABLETA</t>
  </si>
  <si>
    <t>0.25mg</t>
  </si>
  <si>
    <t>MEDICAMENTO NO POS</t>
  </si>
  <si>
    <t>TRIMEBUTINA 200mg TABLETA</t>
  </si>
  <si>
    <t>LABORATORIOS SYNTHESIS S.A.S</t>
  </si>
  <si>
    <t>VALPROICO ACIDO 250mg TABLETA O CAPSULA</t>
  </si>
  <si>
    <t>TABLETA O CAPSULA</t>
  </si>
  <si>
    <t>ABBOTT LABORATORIES DE COLOMBIA S A</t>
  </si>
  <si>
    <t>VALPROICO ACIDO 250mg/5ml JARABE</t>
  </si>
  <si>
    <t>250mg/5ml</t>
  </si>
  <si>
    <t>VALSARTAN + HIDROCLOROTIAZIDA 160mg + 12.5mg CAPSULA O TABLETA RECUBIERTA</t>
  </si>
  <si>
    <t>160mg + 12.5mg</t>
  </si>
  <si>
    <t>NOVARTIS PHARMA</t>
  </si>
  <si>
    <t>VENDA DE ALGODON LAMINADO 4x5 NO APLICA UNIDAD</t>
  </si>
  <si>
    <t>HSINER-CO</t>
  </si>
  <si>
    <t>VENDA DE YESO 4X5 NO APLICA UNIDAD</t>
  </si>
  <si>
    <t>VENDA ELASTICA 4X5 NO APLICA UNIDAD</t>
  </si>
  <si>
    <t>DISPROMED MK</t>
  </si>
  <si>
    <t>VENLAFAXINA 150mg CAPSULA DE LIBERACION PROGRAMADA</t>
  </si>
  <si>
    <t>CAPSULA DE LIBERACION PROGRAMADA</t>
  </si>
  <si>
    <t>VENLAFAXINA 75mg CAPSULA DE LIBERACION PROGRAMADA</t>
  </si>
  <si>
    <t>VENLAFAXINA 37.5mg CAPSULA DE LIBERACION PROGRAMADA</t>
  </si>
  <si>
    <t>VITAMINA B12 1mg/ml SOLUCION INYECTABLE</t>
  </si>
  <si>
    <t>LABORATORIO BUSSIE</t>
  </si>
  <si>
    <t>ZOLPIDEM 10mg TABLETA</t>
  </si>
  <si>
    <t>FOSFATO DE SODIO MONOBASICO Y DIBASICO (16+6)% ENEMA</t>
  </si>
  <si>
    <t>ENEMA</t>
  </si>
  <si>
    <t>PROTEINA + GRASA + CARBOHIDRATOS POLVO NO APLICA POLVO PARA RECONSTITUIR</t>
  </si>
  <si>
    <t>POLVO PARA RECONSTITUIR</t>
  </si>
  <si>
    <t>SUPLEMENTO DIETARIO</t>
  </si>
  <si>
    <t>200MG</t>
  </si>
  <si>
    <t>BUSSIE</t>
  </si>
  <si>
    <t>ACICLOVIR 5% UNGÜENTO TOPICO</t>
  </si>
  <si>
    <t>UNGÜENTO TOPICO</t>
  </si>
  <si>
    <t>ACETATO DE ALUMINIO 0.05% LOCION TOPICA</t>
  </si>
  <si>
    <t>LOCION TOPICA</t>
  </si>
  <si>
    <t>BAYER S.A.</t>
  </si>
  <si>
    <t>FOLICO ACIDO 1mg TABLETA</t>
  </si>
  <si>
    <t>FOLICO ACIDO 5mg TABLETA</t>
  </si>
  <si>
    <t>ALENDRONATO SODICO 70mg TABLETA</t>
  </si>
  <si>
    <t>70mg</t>
  </si>
  <si>
    <t>SUCRALFATO 1G TABLETA</t>
  </si>
  <si>
    <t>1G</t>
  </si>
  <si>
    <t>ROPSOHN THERAPEUTICS LTDA</t>
  </si>
  <si>
    <t>ZOPICLONA 7.5mg TABLETA</t>
  </si>
  <si>
    <t>7.5mg</t>
  </si>
  <si>
    <t>500MG</t>
  </si>
  <si>
    <t>CLOMIPRAMINA 75MG TABLETA DE LIBERACION RETARDADA</t>
  </si>
  <si>
    <t>75MG</t>
  </si>
  <si>
    <t>0.25MCG</t>
  </si>
  <si>
    <t>MOSAPRIDA 5mg TABLETA</t>
  </si>
  <si>
    <t>25MG</t>
  </si>
  <si>
    <t>20MG</t>
  </si>
  <si>
    <t>150MCG</t>
  </si>
  <si>
    <t>10MG</t>
  </si>
  <si>
    <t>COASPHARMA</t>
  </si>
  <si>
    <t>WARFARINA 5MG TABLETA</t>
  </si>
  <si>
    <t>5MG</t>
  </si>
  <si>
    <t>BRISTOL MYERS SQUIBB DE COLOMBIA S.A.</t>
  </si>
  <si>
    <t>LOSARTAN POTASICO 100MG TABLETA</t>
  </si>
  <si>
    <t>100MG</t>
  </si>
  <si>
    <t>MERCK SHARP &amp; DOMHE FARMACEUTICA</t>
  </si>
  <si>
    <t>AMISULPRIDA 200MG TABLETA</t>
  </si>
  <si>
    <t>DEXAMETASONA 4MG/ML SOLUCION INYECTABLE</t>
  </si>
  <si>
    <t>4MG/ML</t>
  </si>
  <si>
    <t>DEXAMETASONA 8MG/2ML SOLUCION INYECTABLE</t>
  </si>
  <si>
    <t>8MG/2ML</t>
  </si>
  <si>
    <t>12.5MG</t>
  </si>
  <si>
    <t>6.25MG</t>
  </si>
  <si>
    <t>VALSARTAN 80MG TABLETA</t>
  </si>
  <si>
    <t>80MG</t>
  </si>
  <si>
    <t>HIDROXIDO DE MAGNESIO + HIDROXIDO DE ALUMINIO + SIMETICONA 5.7G+32.5G+1.67G SUSPENSION ORAL</t>
  </si>
  <si>
    <t>5.7G+32.5G+1.67G</t>
  </si>
  <si>
    <t>SUSPENSION ORAL</t>
  </si>
  <si>
    <t>SCHERING CORPORATION. USA</t>
  </si>
  <si>
    <t>SULPIRIDA 200MG TABLETA</t>
  </si>
  <si>
    <t>CLOBAZAM 10mg TABLETA</t>
  </si>
  <si>
    <t>ENALAPRIL MALEATO 20mg TABLETA</t>
  </si>
  <si>
    <t>VALSARTAN 160mg TABLETA</t>
  </si>
  <si>
    <t>160mg</t>
  </si>
  <si>
    <t>OMEPRAZOL 40mg POLVO PARA INYECCION</t>
  </si>
  <si>
    <t>YODOPOVIDONA (BUCOFARINGEO) 800mg SOLUCION TOPICA</t>
  </si>
  <si>
    <t>800mg</t>
  </si>
  <si>
    <t>OLANZAPINA 10mg TABLETA</t>
  </si>
  <si>
    <t>HIDROXIDO ALUMINIO + HIDROXIDO MAGNESIO + SIMETICONA 200mg + 200mg + 20mg TABLETA MASTICABLE</t>
  </si>
  <si>
    <t>200mg + 200mg + 20mg</t>
  </si>
  <si>
    <t>TABLETA MASTICABLE</t>
  </si>
  <si>
    <t>MCNEILL LA LLC</t>
  </si>
  <si>
    <t>RIVASTIGMINA 18MG DE BASE (9.5MG/24H) SISTEMA TRASDERMICO</t>
  </si>
  <si>
    <t>18MG DE BASE (9.5MG/24H)</t>
  </si>
  <si>
    <t>SISTEMA TRASDERMICO</t>
  </si>
  <si>
    <t>ESZOPICLONA 3MG TABLETA</t>
  </si>
  <si>
    <t>3MG</t>
  </si>
  <si>
    <t>DICLOFENACO DIETILAMINA 0.01 GEL TOPICO</t>
  </si>
  <si>
    <t>0.01</t>
  </si>
  <si>
    <t>GEL TOPICO</t>
  </si>
  <si>
    <t>TOXOIDE TETANICO PURIFICADO 40000UI 0.5ML SUSPENSION INYECTABLE</t>
  </si>
  <si>
    <t>40000UI 0.5ML</t>
  </si>
  <si>
    <t>JALEA</t>
  </si>
  <si>
    <t>IPRATROPIO BROMURO + FENOTEROL BROMHIDRATO (0.25MG+0.5MG)/ML SOLUCION PARA INHALAR</t>
  </si>
  <si>
    <t>(0.25MG+0.5MG)/ML</t>
  </si>
  <si>
    <t>SOLUCION PARA INHALAR</t>
  </si>
  <si>
    <t>100 MCG/DOSIS (0.2%)</t>
  </si>
  <si>
    <t>SUSPENSION PARA INHALACION</t>
  </si>
  <si>
    <t>LIDOCAINA + HIDROCORTISONA 5 G + 0.28 G UNGUENTO RECTAL</t>
  </si>
  <si>
    <t>5 G + 0.28 G</t>
  </si>
  <si>
    <t>UNGUENTO RECTAL</t>
  </si>
  <si>
    <t>ADRENALINA 1mg/ml SOLUCION INYECTABLE</t>
  </si>
  <si>
    <t>ATROPINA SULFATO 1mg/ml SOLUCION INYECTABLE</t>
  </si>
  <si>
    <t>LABORATORIOS RYAN DE COLOMBIA</t>
  </si>
  <si>
    <t>BICARBONATO DE SODIO 1MEQ XML SOLUCION INYECTABLE</t>
  </si>
  <si>
    <t>1MEQ XML</t>
  </si>
  <si>
    <t>CEFALOTINA 1G POLVO PARA INYECCION</t>
  </si>
  <si>
    <t>CLEMASTINA BIFUMARATO 2MG /2ML SOLUCION INYECTABLE</t>
  </si>
  <si>
    <t>2MG /2ML</t>
  </si>
  <si>
    <t>FENITOINA SODICA 250mg/5ml SOLUCION INYECTABLE</t>
  </si>
  <si>
    <t>0.3%</t>
  </si>
  <si>
    <t>SOLUCION OFTALMICA</t>
  </si>
  <si>
    <t>750MG</t>
  </si>
  <si>
    <t>DIAZEPAM 10mg/2ml SOLUCION INYECTABLE</t>
  </si>
  <si>
    <t>MORFINA 10mg/ml SOLUCION INYECTABLE</t>
  </si>
  <si>
    <t>10mg/ml</t>
  </si>
  <si>
    <t>METILFENIDATO 10mg TABLETA</t>
  </si>
  <si>
    <t>ZOLPIDEM 6.25MG TABLETA</t>
  </si>
  <si>
    <t>NIMESULIDA 100mg TABLETA</t>
  </si>
  <si>
    <t>TECNOQUIMICAS S.A</t>
  </si>
  <si>
    <t>NITROFURANTOINA 100mg TABLETA</t>
  </si>
  <si>
    <t>LOSARTAN + HIDROCLOROTIAZIDA 50MG + 12.5MG TABLETA</t>
  </si>
  <si>
    <t>50MG + 12.5MG</t>
  </si>
  <si>
    <t>PROPRANOLOL 40mg TABLETA</t>
  </si>
  <si>
    <t>RIVASTIGMINA 1.5MG CAPSULA</t>
  </si>
  <si>
    <t>1.5MG</t>
  </si>
  <si>
    <t>SITAGLIPTINA FOSFATO 100mg TABLETA</t>
  </si>
  <si>
    <t>FOSFATO DE SITAGLIPTINA + CLORHIDRATO DE METFORMINA 50MG + 850MG TABLETA</t>
  </si>
  <si>
    <t>50MG + 850MG</t>
  </si>
  <si>
    <t>SULFAMETOXAZOL Y TRIMETOPRIM 160MG + 800MG TABLETA</t>
  </si>
  <si>
    <t>160MG + 800MG</t>
  </si>
  <si>
    <t>FERROSO SULFATO 200mg GRAGEA</t>
  </si>
  <si>
    <t>IRBESARTAN 150mg TABLETA</t>
  </si>
  <si>
    <t>ALOPURINOL 300mg TABLETA</t>
  </si>
  <si>
    <t>BETAHISTINA DICLORHIDRATO 8mg TABLETA</t>
  </si>
  <si>
    <t>8mg</t>
  </si>
  <si>
    <t>TELMISARTAN + HIDROCLOROTIAZIDA 12.5MG + 80MG TABLETA</t>
  </si>
  <si>
    <t>12.5MG + 80MG</t>
  </si>
  <si>
    <t>ALQUILER UNIDAD N/A</t>
  </si>
  <si>
    <t>N/A</t>
  </si>
  <si>
    <t>LOPERAMIDA CLORHIDRATO 2mg TABLETA</t>
  </si>
  <si>
    <t>SONDA NASOGASTRICA (LEVIN) # 14 UNIDAD UNIDAD</t>
  </si>
  <si>
    <t>MEDITEC S.A.</t>
  </si>
  <si>
    <t>AGOMELATINA 25MG TABLETA</t>
  </si>
  <si>
    <t>BOLSA PARA NUTRICION ENTERAL NO APLICA UNIDAD</t>
  </si>
  <si>
    <t>JERINGA X 60ML PARA IRRIGACION UNIDAD UNIDAD</t>
  </si>
  <si>
    <t>LABORATORIOS RYMCO</t>
  </si>
  <si>
    <t>ESPORAS DE BACILLUS 2000 millones/5mL SUSPENSION ORAL</t>
  </si>
  <si>
    <t>2000 millones/5mL</t>
  </si>
  <si>
    <t>LIDOCAINA 10% AEROSOL 10% AEROSOL</t>
  </si>
  <si>
    <t>SALES DE REHIDRATACION ORAL (POLVO PARA RECONSTITUIR) NO APLICA POLVO O GRANULOS PARA RECONSTITUIR</t>
  </si>
  <si>
    <t>POLVO O GRANULOS PARA RECONSTITUIR</t>
  </si>
  <si>
    <t>ROCIPHARM</t>
  </si>
  <si>
    <t>FLUOXETINA 20mg CAPSULA</t>
  </si>
  <si>
    <t>PROCAPS SA</t>
  </si>
  <si>
    <t>trifluoperazina 5mg TABLETA</t>
  </si>
  <si>
    <t>LABORATORIOS BAGO DE COLOMBIA LTDA</t>
  </si>
  <si>
    <t>CREMA</t>
  </si>
  <si>
    <t>METRONIDAZOL OVULOS O TABLETA VAGINAL 500mg OVULO O TABLETA VAGINAL</t>
  </si>
  <si>
    <t>OVULO O TABLETA VAGINAL</t>
  </si>
  <si>
    <t>CLORHIDRATO DE TAMSULOSINA + DUTASTERIDA 0.4MG + 0.5MG CAPSULA</t>
  </si>
  <si>
    <t>0.4MG + 0.5MG</t>
  </si>
  <si>
    <t>ACETAMINOFEN + CAFEINA + CETIRIZINA + FENILEFRINA 500mg+30mg+5mg+10mg CAPSULA</t>
  </si>
  <si>
    <t>500mg+30mg+5mg+10mg</t>
  </si>
  <si>
    <t>BIOCHEN PHARMACEUTICALS</t>
  </si>
  <si>
    <t>PENICILINA BENZATINICA 2400000UI POLVO PARA INYECCION</t>
  </si>
  <si>
    <t>2400000UI</t>
  </si>
  <si>
    <t>PENICILINA CRISTALINA 1000000UI POLVO PARA INYECCION</t>
  </si>
  <si>
    <t>1000000UI</t>
  </si>
  <si>
    <t>POLIETILENGLICOL 3350 17G POLVO O GRANULOS PARA RECONSTITUIR</t>
  </si>
  <si>
    <t>17G</t>
  </si>
  <si>
    <t>ASOPHARMA</t>
  </si>
  <si>
    <t>METFORMINA 1g TABLETA</t>
  </si>
  <si>
    <t>1g</t>
  </si>
  <si>
    <t>GLUCONATO DE POTASIO 31,2% ELIXIR</t>
  </si>
  <si>
    <t>ELIXIR</t>
  </si>
  <si>
    <t>ANGLOPHARMA S.A</t>
  </si>
  <si>
    <t>SULFATO DE MAGNESIO 2G SOLUCION INYECTABLE</t>
  </si>
  <si>
    <t>2G</t>
  </si>
  <si>
    <t>TIMOLOL 0.5% SOLUCION OFTALMICA</t>
  </si>
  <si>
    <t>0.5%</t>
  </si>
  <si>
    <t>METILPREDNISOLONA 4mg TABLETA</t>
  </si>
  <si>
    <t>4mg</t>
  </si>
  <si>
    <t>SULFATO MAGNESIO GRANULOS 20 G PURO GRANULOS</t>
  </si>
  <si>
    <t>GRANULOS</t>
  </si>
  <si>
    <t>WINTHROP PHARMACEUTICALS DE COLOMBIA S.A.</t>
  </si>
  <si>
    <t>TRAMADOL 50MG/ML SOLUCION INYECTABLE</t>
  </si>
  <si>
    <t>50MG/ML</t>
  </si>
  <si>
    <t>KIT VENTURY ADULTO NA UNIDAD</t>
  </si>
  <si>
    <t>SALTER LABS</t>
  </si>
  <si>
    <t>DOXICICLINA 100mg CAPSULA</t>
  </si>
  <si>
    <t>ZIPRASIDONA 80mg CAPSULA</t>
  </si>
  <si>
    <t>MEMANTINA 20mg TABLETA</t>
  </si>
  <si>
    <t>LUNDBECK COLOMBIA SAS</t>
  </si>
  <si>
    <t>VERAPAMILO 80mg TABLETA</t>
  </si>
  <si>
    <t>TAMOXIFENO 20mg TABLETA</t>
  </si>
  <si>
    <t>LEVOTIROXINA 125MCG TABLETA</t>
  </si>
  <si>
    <t>125MCG</t>
  </si>
  <si>
    <t>LEVODOPA + CARBIDOPA 25MG + 100MG TABLETA</t>
  </si>
  <si>
    <t>25MG + 100MG</t>
  </si>
  <si>
    <t>CLORHIDRATO DE FEXOFENADINA 180MG TABLETA</t>
  </si>
  <si>
    <t>180MG</t>
  </si>
  <si>
    <t>LEVODOPA + CARBIDOPA 25MG + 250MG TABLETA</t>
  </si>
  <si>
    <t>25MG + 250MG</t>
  </si>
  <si>
    <t>ALGINATO DE SODIO + BICARBONATO DE SODIO + CARBONATO DE CALCIO 2.5G + 2.7G + 1.5G SUSPENSION ORAL</t>
  </si>
  <si>
    <t>2.5G + 2.7G + 1.5G</t>
  </si>
  <si>
    <t>FARMA DE COLOMBIA SA</t>
  </si>
  <si>
    <t>ISOSORBIDE DINITRATO 5mg TABLETA</t>
  </si>
  <si>
    <t>LACTATO RINGER 500ML SOLUCION INYECTABLE</t>
  </si>
  <si>
    <t>500ML</t>
  </si>
  <si>
    <t>ACIDO URSODESOXICOLICO 300mg TABLETA</t>
  </si>
  <si>
    <t>ZAMBON</t>
  </si>
  <si>
    <t>LACTULOSA 66.7G SUSPENSION ORAL</t>
  </si>
  <si>
    <t>66.7G</t>
  </si>
  <si>
    <t>LABORATORIOS CHALVER DE COLOMBIA S.A.</t>
  </si>
  <si>
    <t>FLUCONAZOL 200mg CAPSULA</t>
  </si>
  <si>
    <t>BACLOFENO 10mg TABLETA</t>
  </si>
  <si>
    <t>METFORMINA 500mg TABLETA</t>
  </si>
  <si>
    <t>LACOSAMIDA 100MG TABLETA</t>
  </si>
  <si>
    <t>SUERO FISIOLOGICO NASAL 0.65 % SOLUCION NASAL</t>
  </si>
  <si>
    <t>0.65 %</t>
  </si>
  <si>
    <t>SOLUCION NASAL</t>
  </si>
  <si>
    <t>CIFAR</t>
  </si>
  <si>
    <t>CLINDAMICINA 300mg CAPSULA</t>
  </si>
  <si>
    <t>SONDA NELATON No 16 UNIDAD UNIDAD</t>
  </si>
  <si>
    <t>SONDA NASOGASTRICA No 16 UNIDAD UNIDAD</t>
  </si>
  <si>
    <t>SITAGLIPTINA 50MG TABLETA</t>
  </si>
  <si>
    <t>50MG</t>
  </si>
  <si>
    <t>MERCK SHARP &amp; DOHME CORP.</t>
  </si>
  <si>
    <t>TOBRAMICINA+DEXAMETASONA 0.3% + 0.1% SOLUCION OFTALMICA</t>
  </si>
  <si>
    <t>0.3% + 0.1%</t>
  </si>
  <si>
    <t>ALLERGAN INC.</t>
  </si>
  <si>
    <t>METFORMINA 750MG TABLETA O CAPSULA DE LIBERACION PROGRAMADA</t>
  </si>
  <si>
    <t>MERCK SA</t>
  </si>
  <si>
    <t>PRUEBA HIDROSTATICA CILINDRO O2 NA NO APLICA</t>
  </si>
  <si>
    <t>LEVETIRACETAM 1000 MG TABLETA</t>
  </si>
  <si>
    <t>1000 MG</t>
  </si>
  <si>
    <t>CEFALEXINA 500MG TABLETA</t>
  </si>
  <si>
    <t>BECLOMETASONA INHALADOR BUCAL 50MCG/DOSIS AEROSOL</t>
  </si>
  <si>
    <t>BIOTOSCANA FARMA</t>
  </si>
  <si>
    <t>SONDA NASOGASTRICA 10 NO APLICA NO APLICA</t>
  </si>
  <si>
    <t>RISPERIDONA 1mg/ml SOLUCION GOTAS ORALES</t>
  </si>
  <si>
    <t>SOLUCION GOTAS ORALES</t>
  </si>
  <si>
    <t>SCANDINAVIA PHARMA LTDA.</t>
  </si>
  <si>
    <t>LEVOTIROXINA 50mcg TABLETA</t>
  </si>
  <si>
    <t>50mcg</t>
  </si>
  <si>
    <t>ATORVASTATINA 20MG TABLETA</t>
  </si>
  <si>
    <t>FLUOXETINA 20MG CAPSULA</t>
  </si>
  <si>
    <t>LAMOTRIGINA 200MG TABLETA DISPERSABLE</t>
  </si>
  <si>
    <t>ESCITALOPRAM 10MG TABLETA</t>
  </si>
  <si>
    <t>ESCITALOPRAM 20MG TABLETA</t>
  </si>
  <si>
    <t>MIRTAZAPINA 30mg TABLETA</t>
  </si>
  <si>
    <t>LEVOTIROXINA 137MCG TABLETA</t>
  </si>
  <si>
    <t>137MCG</t>
  </si>
  <si>
    <t>HOJA DE BISTURI UNIDAD UNIDAD</t>
  </si>
  <si>
    <t>INCOLMEDICAS</t>
  </si>
  <si>
    <t>ATORVASTATINA 40mg TABLETA</t>
  </si>
  <si>
    <t>PAPEL PARA ELECTROCARDIOGRAFO EDAN SE- 80 X 20 CM NA N/A</t>
  </si>
  <si>
    <t>SANDOZ GMBH</t>
  </si>
  <si>
    <t>RISPERIDONA 2MG TABLETA</t>
  </si>
  <si>
    <t>2MG</t>
  </si>
  <si>
    <t>LACOSAMIDA 200mg TABLETA</t>
  </si>
  <si>
    <t>SCHWARZ PHARMA AG</t>
  </si>
  <si>
    <t>JERINGA 20 ML 20 ML UNIDAD</t>
  </si>
  <si>
    <t>20 ML</t>
  </si>
  <si>
    <t>ALFA TRADING SAS</t>
  </si>
  <si>
    <t>ZIPRASIDONA 40mg CAPSULA</t>
  </si>
  <si>
    <t>DIFENHIDRAMINA CLORHIDRATO 2.5mg/ml JARABE</t>
  </si>
  <si>
    <t>LAPROFF</t>
  </si>
  <si>
    <t>DESVENLAFAXINA 100MG TABLETA DE LIBERACION PROGRAMADA</t>
  </si>
  <si>
    <t>VITAMINA D3 2000 UI CON MAGNESIO 2000UI TABLETA MASTICABLE</t>
  </si>
  <si>
    <t>2000UI</t>
  </si>
  <si>
    <t>LABORATORIOS METLEN PHARMA S.A.S.</t>
  </si>
  <si>
    <t>QUETIAPINA 150mg TABLETA DE LIBERACION PROGRAMADA</t>
  </si>
  <si>
    <t>RIVASTIGMINA 27MG DE BASE (13.3MG/24H) SISTEMA TRANSDERMICO</t>
  </si>
  <si>
    <t>27MG DE BASE (13.3MG/24H)</t>
  </si>
  <si>
    <t>PREGABALINA 25MG CAPSULA</t>
  </si>
  <si>
    <t>SONDA DE NELATON 12 NA N/A</t>
  </si>
  <si>
    <t>ROSUVASTATINA 10mg TABLETA</t>
  </si>
  <si>
    <t>IMIPRAMINA 25MG TABLETA</t>
  </si>
  <si>
    <t>CARBOXIMETILCELULOSA SODICA 5mg/ml SOLUCION OFTALMICA</t>
  </si>
  <si>
    <t>CLORFENIRAMINA MALEATO JARABE 2 MG/5ML 2 mg por 5 ml JARABE</t>
  </si>
  <si>
    <t>2 mg por 5 ml</t>
  </si>
  <si>
    <t>LABINCO</t>
  </si>
  <si>
    <t>DEXAMETASONA + NEOMICINA + POLIMIXINA 1 MG + 3500 UI + 6000 UI SUSPENSION OFTALMICA</t>
  </si>
  <si>
    <t>1 MG + 3500 UI + 6000 UI</t>
  </si>
  <si>
    <t>SUSPENSION OFTALMICA</t>
  </si>
  <si>
    <t>ALCON LABORATORIES INC</t>
  </si>
  <si>
    <t>LEVONORGESTREL 0.75 mg TABLETA</t>
  </si>
  <si>
    <t>0.75 mg</t>
  </si>
  <si>
    <t>NICOTINA 4mg TABLETA MASTICABLE</t>
  </si>
  <si>
    <t>JOHNSON JOHNSON</t>
  </si>
  <si>
    <t>HIDROXIDO DE ALUMINIO 6.15 G POR 100 ML SUSPENSION ORAL</t>
  </si>
  <si>
    <t>6.15 G POR 100 ML</t>
  </si>
  <si>
    <t>NISTATINA 100000 UI SUSPENSION ORAL</t>
  </si>
  <si>
    <t>100000 UI</t>
  </si>
  <si>
    <t>BUPROPION 150mg TABLETA DE LIBERACION PROGRAMADA</t>
  </si>
  <si>
    <t>INDUSTRIAL FARMACEUTICA UNION DE VERTICES DE TECNOFARMA S.A.</t>
  </si>
  <si>
    <t>LEVOTIROXINA SODICA 50mcg TABLETA</t>
  </si>
  <si>
    <t>YODOPOVIDONA 0.8 g 100ml SOLUCION TOPICA</t>
  </si>
  <si>
    <t>0.8 g 100ml</t>
  </si>
  <si>
    <t>AMISULPRIDA 50mg TABLETA</t>
  </si>
  <si>
    <t>VORTIOXETINA 10mg TABLETA RECUBIERTA</t>
  </si>
  <si>
    <t>TABLETA RECUBIERTA</t>
  </si>
  <si>
    <t>GORRO O COFIA DESECHABLE NA NO APLICA</t>
  </si>
  <si>
    <t>SURTIACEP</t>
  </si>
  <si>
    <t>CLOZAPINA. 100mg TABLETA</t>
  </si>
  <si>
    <t>BROMURO DE OTILONIO 40mg TABLETA RECUBIERTA</t>
  </si>
  <si>
    <t>ALPRAZOLAM 0.75MG/ML SOLUCION ORAL</t>
  </si>
  <si>
    <t>0.75MG/ML</t>
  </si>
  <si>
    <t>DICLOFENACO SODICO 50mg TABLETA</t>
  </si>
  <si>
    <t>METFORMINA 850mg TABLETA</t>
  </si>
  <si>
    <t>850mg</t>
  </si>
  <si>
    <t>VALSARTAN + HIDROCLOROTIAZIDA 320mg + 12.5mg TABLETA</t>
  </si>
  <si>
    <t>320mg + 12.5mg</t>
  </si>
  <si>
    <t>CARBONATO DE CALCIO + VITAMINA D3 600mg+400UI TABLETA</t>
  </si>
  <si>
    <t>600mg+400UI</t>
  </si>
  <si>
    <t>INSULINA LISPRO 3 ML 100UI/ML SOLUCION INYECTABLE</t>
  </si>
  <si>
    <t>100UI/ML</t>
  </si>
  <si>
    <t>TRIFLUOPERAZINA 1mg TABLETA</t>
  </si>
  <si>
    <t>INSULINA GLARGINA * 3 ML 100UI/ML SOLUCION INYECTABLE</t>
  </si>
  <si>
    <t>LOPINAVIR+RITONAVIR 200+50 MG TABLETA</t>
  </si>
  <si>
    <t>200+50 MG</t>
  </si>
  <si>
    <t>150+300 MG</t>
  </si>
  <si>
    <t>CEFTRIAXONA 1G POLVO PARA INYECCION</t>
  </si>
  <si>
    <t>VITALIS</t>
  </si>
  <si>
    <t>20 MCG</t>
  </si>
  <si>
    <t>TENOFOVIR+EMTRICITABINA 300+200 MG TABLETA</t>
  </si>
  <si>
    <t>300+200 MG</t>
  </si>
  <si>
    <t>TAKEDA</t>
  </si>
  <si>
    <t>RIVAROXABAN 20MG TABLETA</t>
  </si>
  <si>
    <t>VENDA ELASTICA 6X5 NO APLICA UNIDAD</t>
  </si>
  <si>
    <t>MEDISPO</t>
  </si>
  <si>
    <t>VENDA ELASTICA 5X5 NO APLICA UNIDAD</t>
  </si>
  <si>
    <t>METOPROLOL 50MG TABLETA</t>
  </si>
  <si>
    <t>BATA DESECHABLE LAMINADA NO ESTERIL MANGA LARGA (ANTIFLUIDO) NO APLICA UNIDAD</t>
  </si>
  <si>
    <t>Q.A.</t>
  </si>
  <si>
    <t>POLIMIXINA+NEOMICINA+BETAMETASONA+LIDOCAINA 10.000 UI + (4.3+1+40) MG/ML SOLUCION OTICA</t>
  </si>
  <si>
    <t>10.000 UI + (4.3+1+40) MG/ML</t>
  </si>
  <si>
    <t>LEVOTIROXINA 100mcg TABLETA</t>
  </si>
  <si>
    <t>100mcg</t>
  </si>
  <si>
    <t>LABORATORIOS SIEGFRIED S.A.S</t>
  </si>
  <si>
    <t>POLIPROPILENO SUTURA NO ABSORBIBLE 4-0 AGUJA CURVA PS2 45CM P8682T 4-0 UNIDAD</t>
  </si>
  <si>
    <t>4-0</t>
  </si>
  <si>
    <t>INVERSIONES QUIRURGICOS SAS</t>
  </si>
  <si>
    <t>VENDA DE ALGODON LAMINADO 5x5 NO APLICA UNIDAD</t>
  </si>
  <si>
    <t>KRAMER</t>
  </si>
  <si>
    <t>VENDA DE ALGODON LAMINADO 6x5 NO APLICA UNIDAD</t>
  </si>
  <si>
    <t>AGUJA PARA PLUMA 32 G X 4 MM NO APLICA UNIDAD</t>
  </si>
  <si>
    <t>BD</t>
  </si>
  <si>
    <t>LIDOCAINA 1% SOLUCION INYECTABLE</t>
  </si>
  <si>
    <t>LIDOCAINA 2% SOLUCION INYECTABLE</t>
  </si>
  <si>
    <t>PAÑAL EXTRA LARGE NO APLICA UNIDAD</t>
  </si>
  <si>
    <t>TENA</t>
  </si>
  <si>
    <t>ALGODON EN TORUNDAS NO APLICA BOLSA X 500G</t>
  </si>
  <si>
    <t>BOLSA X 500G</t>
  </si>
  <si>
    <t>ALIMENTO COMPLETO, HIPERPROTEICO, DENSAMENTE CALÓRICO NO APLICA SUSPENSION ORAL</t>
  </si>
  <si>
    <t>JERINGA PARA INSULINA ULTRAFINA 50 UI NO APLICA UNIDAD</t>
  </si>
  <si>
    <t>ZIDOVUDINA 10mg/ml SOLUCION ORAL</t>
  </si>
  <si>
    <t>CATETER INTRAVENOSO No 24 NO APLICA UNIDAD</t>
  </si>
  <si>
    <t>CEFUROXIMA 250mg/5ml SUSPENSION ORAL</t>
  </si>
  <si>
    <t>8MG/4ML</t>
  </si>
  <si>
    <t>GARMISCH PHARMACEUTICAL S.A.</t>
  </si>
  <si>
    <t>LEVOTIROXINA 88MCG TABLETA</t>
  </si>
  <si>
    <t>88MCG</t>
  </si>
  <si>
    <t>PAROXETINA 20MG TABLETA</t>
  </si>
  <si>
    <t>FRASCO RECOLECTOR DE ORINA NA UNIDAD</t>
  </si>
  <si>
    <t>DEXCO</t>
  </si>
  <si>
    <t>GUANTE ESTERIL 7.0 PAR NA UNIDAD</t>
  </si>
  <si>
    <t>ALFASAFE</t>
  </si>
  <si>
    <t>SONDA VESICAL NELATON No 8 NO APLICA UNIDAD</t>
  </si>
  <si>
    <t>SHERLEG</t>
  </si>
  <si>
    <t>EQUIPO PARA BOMBA DE INFUSION NA UNIDAD</t>
  </si>
  <si>
    <t>NOVAMEDICA LTDA</t>
  </si>
  <si>
    <t>BIPERIDENO 2MG TABLETA</t>
  </si>
  <si>
    <t>ALIMENTO LÍQUIDO COMPLETO, BALANCEADO, CON HMB, PROTEÍNA Y VIT D (ENSURE ADVANCE) NO APLICA SUSPENSION ORAL</t>
  </si>
  <si>
    <t>TAPENTADOL 50MG TABLETA DE LIBERACION SOSTENIDA</t>
  </si>
  <si>
    <t>TABLETA DE LIBERACION SOSTENIDA</t>
  </si>
  <si>
    <t>CALCIO CARBONATO+VITAMINA D 500 MG + 200 UI POLVO PARA RECONSTITUIR</t>
  </si>
  <si>
    <t>500 MG + 200 UI</t>
  </si>
  <si>
    <t>IBUPROFENO + CAFEINA 200+30 MG CAPSULA</t>
  </si>
  <si>
    <t>200+30 MG</t>
  </si>
  <si>
    <t>LEVOTIROXINA 150MCG TABLETA</t>
  </si>
  <si>
    <t>PANTOPRAZOL 20MG TABLETA</t>
  </si>
  <si>
    <t>DIFENHIDRAMINA 50MG CAPSULA</t>
  </si>
  <si>
    <t>SALUSPHARMA S.A.S.</t>
  </si>
  <si>
    <t>PREGABALINA 50MG CAPSULA</t>
  </si>
  <si>
    <t>COLISTINA+HIDROCORTISONA+NEOMICINA (1.5+0.5+5) MG /ML SOLUCION OTICA</t>
  </si>
  <si>
    <t>(1.5+0.5+5) MG /ML</t>
  </si>
  <si>
    <t>PRUEBA RAPIDA PARA SIFILIS NA UNIDAD</t>
  </si>
  <si>
    <t>CTK BIOTECH INC</t>
  </si>
  <si>
    <t>PRUEBA RAPIDA DE HBsAg (HEPATITIS B) NA UNIDAD</t>
  </si>
  <si>
    <t>PRUEBA RAPIDA DE EMBARAZO NA UNIDAD</t>
  </si>
  <si>
    <t>ABON BIOPHARM</t>
  </si>
  <si>
    <t>PRUEBA RAPIDA DE VIH 1-2 NA UNIDAD</t>
  </si>
  <si>
    <t>ALERE COLOMBIA S.A.</t>
  </si>
  <si>
    <t>KIT DE CITOLOGIA TALLA S NA UNIDAD</t>
  </si>
  <si>
    <t>BIOLIFE</t>
  </si>
  <si>
    <t>KIT DE CITOLOGIA TALLA M NA UNIDAD</t>
  </si>
  <si>
    <t>TUBO GEL TAPA ROJA X 5 ML NA UNIDAD</t>
  </si>
  <si>
    <t>GEINER BIO-ONE</t>
  </si>
  <si>
    <t>AGUJAS VENOJET NA UNIDAD</t>
  </si>
  <si>
    <t>HIDROMORFONA 2.5mg TABLETA</t>
  </si>
  <si>
    <t>2.5mg</t>
  </si>
  <si>
    <t>QUETIAPINA 100MG TABLETA</t>
  </si>
  <si>
    <t>CASSIA ANGUSTIFOLIA (SEN) 4.4 G/100 G JALEA</t>
  </si>
  <si>
    <t>4.4 G/100 G</t>
  </si>
  <si>
    <t>LABORATORIOS GARDEN HOUSE S.A.</t>
  </si>
  <si>
    <t>CANDADO PLASTICO PARA CARRO DE PARO UNIDAD N/A</t>
  </si>
  <si>
    <t>BAILIDA</t>
  </si>
  <si>
    <t>ALCOHOL GLICERINADO UNIDAD GEL TOPICO</t>
  </si>
  <si>
    <t>EUFAR</t>
  </si>
  <si>
    <t>ALIMENTO HIPERPROTEICO, DENSAMENTE CALÓRICO CON HMB Y ALTO CONTENIDO DE VITAMINA D (ENSURE CLINICAL) NA SUSPENSION ORAL</t>
  </si>
  <si>
    <t>20 MG</t>
  </si>
  <si>
    <t>CLOPIDOGREL 75MG TABLETA RECUBIERTA</t>
  </si>
  <si>
    <t>VITAMINA D3 2000UI CAPSULA BLANDA</t>
  </si>
  <si>
    <t>CAPSULA BLANDA</t>
  </si>
  <si>
    <t>SONDA VESICAL FOLEY No 10 NO APLICA UNIDAD</t>
  </si>
  <si>
    <t>RESUCITADOR MANUAL PARA VENTILACION PEDIATRICO (AMBU) NA UNIDAD</t>
  </si>
  <si>
    <t>BESMED HEALTH BUSINESS CORP</t>
  </si>
  <si>
    <t>ALGODON EN TORUNDAS NA UNIDAD</t>
  </si>
  <si>
    <t>JERINGA 50 CC NA UNIDAD</t>
  </si>
  <si>
    <t>TAPABOCAS DESECHABLES N95 NA UNIDAD</t>
  </si>
  <si>
    <t>KETOCONAZOL 2% CREMA TOPICA</t>
  </si>
  <si>
    <t>PIJAMA DESECHABLE ( PANTALON CAMISA MANGA CORTA) NA UNIDAD</t>
  </si>
  <si>
    <t>MAINCO</t>
  </si>
  <si>
    <t>PAPEL TERMOREACTIVO PARA ELECTROCARDIOGRAFO NA UNIDAD</t>
  </si>
  <si>
    <t>MORTARA</t>
  </si>
  <si>
    <t>ALGINATO SODIO+CARBONATO CALCIO+BICARBONATO DE SODIO x 10 ML (5+3.25+2.13) % SUSPENSION ORAL</t>
  </si>
  <si>
    <t>(5+3.25+2.13) %</t>
  </si>
  <si>
    <t>RECKITT BENCKISER COLOMBIA S.A</t>
  </si>
  <si>
    <t>TOBRAMICINA + DEXAMETASONA 0.3% + 0.1% UNGÜENTO OFTALMICO</t>
  </si>
  <si>
    <t>UNGÜENTO OFTALMICO</t>
  </si>
  <si>
    <t>LABORATORIOS SOPHIA S.A. DE C.V.</t>
  </si>
  <si>
    <t>VASELINA PURA FRASCO UNGÜENTO TOPICO</t>
  </si>
  <si>
    <t>ADAPTADOR LIBRE AGUJAS NA UNIDAD</t>
  </si>
  <si>
    <t>VENDA ELASTICA 2X5 NA NO APLICA</t>
  </si>
  <si>
    <t>VENDAMOS</t>
  </si>
  <si>
    <t>ALCOHOL ISOPROPILICO + ALCOHOL ETILICO 70 CC+5 CC GEL TOPICO</t>
  </si>
  <si>
    <t>70 CC+5 CC</t>
  </si>
  <si>
    <t>QUIRUMEDICAS LTDA.</t>
  </si>
  <si>
    <t>SUPLEMENTO NUTRICIONAL PARA PACIENTE DIABETICO (GLUCERNA) X 237 ML NA SUSPENSION ORAL</t>
  </si>
  <si>
    <t>PERA EN GOMA CON VALVULA NA UNIDAD</t>
  </si>
  <si>
    <t>BRAZALETE DOS VIAS ADULTO PARA TENSIOMETRO NA UNIDAD</t>
  </si>
  <si>
    <t>WELCH ALLYN</t>
  </si>
  <si>
    <t>ESPECULO DESECHABLE PARA OTOSCOPIO NA NO APLICA</t>
  </si>
  <si>
    <t>CETILPIRIDINIO + LIDOCAÍNA 2 MG + 1 MG TABLETA</t>
  </si>
  <si>
    <t>2 MG + 1 MG</t>
  </si>
  <si>
    <t>CLORHEXIDINA + CETRIMIDA 4% + 1 % SOLUCION TOPICA</t>
  </si>
  <si>
    <t>4% + 1 %</t>
  </si>
  <si>
    <t>TUBO PARA EXTRACCION DE SANGRE, TAPA AMARILLA NA UNIDAD</t>
  </si>
  <si>
    <t>BECTON DICKINSON DE COLOMBIA LTDA.</t>
  </si>
  <si>
    <t>TUBO PARA EXTRACCION DE SANGRE, TAPA LILA NA UNIDAD</t>
  </si>
  <si>
    <t>TUBO PARA EXTRACCION DE SANGRE, TAPA AZUL NA UNIDAD</t>
  </si>
  <si>
    <t>NIPRO</t>
  </si>
  <si>
    <t>FRASCO PARA COPROLOGICO NA UNIDAD</t>
  </si>
  <si>
    <t>AGUJA RECOLECTORA DE SANDRE DE EXTRACCION MULTIPLE 21 G X 1 1/2 NA UNIDAD</t>
  </si>
  <si>
    <t>MANGO PARA BISTURI N°3 NA UNIDAD</t>
  </si>
  <si>
    <t>PINZA ADSON CON GARRA 12 CMS NA UNIDAD</t>
  </si>
  <si>
    <t>PINZA CAMPO JONES 9 CMS NA UNIDAD</t>
  </si>
  <si>
    <t>PINZA MOSQUITO CURVA 12.5 CMS NA UNIDAD</t>
  </si>
  <si>
    <t>PIJAMA DESECHABLE PANTALON CAMISA MANGA LARGA NA UNIDAD</t>
  </si>
  <si>
    <t>GUANTE DE NITRILO TALLA S NA UNIDAD</t>
  </si>
  <si>
    <t>INVERFARMA</t>
  </si>
  <si>
    <t>DOXEPINA 50MG TABLETA RECUBIERTA</t>
  </si>
  <si>
    <t>VORTIOXETINA 20MG TABLETA</t>
  </si>
  <si>
    <t>FENOBARBITAL 50MG TABLETA</t>
  </si>
  <si>
    <t>POLAINAS DESECHABLES NA PAR</t>
  </si>
  <si>
    <t>DOLUTEGRAVIR 50MG TABLETA</t>
  </si>
  <si>
    <t>0.5%+0.9%+0.1%</t>
  </si>
  <si>
    <t>APOSITO PARA FIJACIÓN DE CATETER 6CM X 7CM UNIDAD N/A</t>
  </si>
  <si>
    <t>ASEPSIS PRODUCTS DE COLOMBIA SAS. PROASEPSIS SAS</t>
  </si>
  <si>
    <t>SUPERKIT CITOLOGICO (CITOCEPILLO, ESPECULO VAGINAL, ESPÁTULA, LAMINA PORTAOBJETO DE VIDRIO, ESTUCHE) NA UNIDAD</t>
  </si>
  <si>
    <t>INTERPLAST S.A</t>
  </si>
  <si>
    <t>SACHET CON DERMOCIDAL NA UNIDAD</t>
  </si>
  <si>
    <t>ROLLO DE TELA DESECHABLE 70 CM X 100 MTS AZUL NA ROLLO</t>
  </si>
  <si>
    <t>ALCOHOL ANTISEPTICO 70 % SOLUCION TOPICA</t>
  </si>
  <si>
    <t>MICOFENOLATO DE MOFETILO 250mg CAPSULA</t>
  </si>
  <si>
    <t>ROCHE</t>
  </si>
  <si>
    <t>CARBON ACTIVADO 20G/100ML SUSPENSION ORAL</t>
  </si>
  <si>
    <t>20G/100ML</t>
  </si>
  <si>
    <t>MEGA LTDA</t>
  </si>
  <si>
    <t>OLANZAPINA 5MG TABLETA</t>
  </si>
  <si>
    <t>ALIMENTO COMPLETO DENSAMENTE CALORICO PARA USO ESPECIAL EN NIÑOS 200 ML SUSPENSION ORAL</t>
  </si>
  <si>
    <t>200 ML</t>
  </si>
  <si>
    <t>MODULO DE PROTEINA POLVO PARA RECONSTITUIR (PROWHEY) LATA X 275 G NA UNIDAD</t>
  </si>
  <si>
    <t>BOYDORR S.A.S</t>
  </si>
  <si>
    <t>LIMPIADOR DESINFECTANTE NA UNIDAD</t>
  </si>
  <si>
    <t>ELECTROQUIMICA WEST S.A.</t>
  </si>
  <si>
    <t>ZOLMITRIPTAN 5MG SPRAY NASAL</t>
  </si>
  <si>
    <t>ESZOPICLONA 2MG TABLETA</t>
  </si>
  <si>
    <t>ALIMENTO HIPERCALORICO HIPERPROTEICO FRASCO X 200 ML ( DIBEN DRINK) 200 ML SOLUCION ORAL</t>
  </si>
  <si>
    <t>FRESENIUS KABI COLOMBIA SAS</t>
  </si>
  <si>
    <t>PANCREATINA 300mg CAPSULA DE LIBERACION RETARDADA</t>
  </si>
  <si>
    <t>CAPSULA DE LIBERACION RETARDADA</t>
  </si>
  <si>
    <t>POLIPROPILENO SUTURA NO ABSORBIBLE 3-0 AGUJA CURVA TS24 45CM 3-0 UNIDAD</t>
  </si>
  <si>
    <t>3-0</t>
  </si>
  <si>
    <t>ASSUT MEDICAL LTDA</t>
  </si>
  <si>
    <t>BRIVARACETAM 100mg TABLETA</t>
  </si>
  <si>
    <t>FORMULA POLIMERICA HIPERCALORICA E HIPERPROTEICO FRASCO X 200ML (FRESUBIN) 2KCAL FRASCO</t>
  </si>
  <si>
    <t>2KCAL</t>
  </si>
  <si>
    <t>BRIVARACETAM 50MG TABLETA</t>
  </si>
  <si>
    <t>LABORATORIOS BIOPAS</t>
  </si>
  <si>
    <t>PAPEL PARA DESFIBRILADOR NA UNIDAD</t>
  </si>
  <si>
    <t>SOLUCION CONTROL PARA CALIBRACION DE GLUCOMETRO ACCU-CHEK ACTIVE NA UNIDAD</t>
  </si>
  <si>
    <t>ROCHESTER</t>
  </si>
  <si>
    <t>DEXTROSA (GLUCOSA) FRASCO X 150 ML 50 G/100ML SOLUCION ORAL</t>
  </si>
  <si>
    <t>50 G/100ML</t>
  </si>
  <si>
    <t>NOVALAB S.A.S.</t>
  </si>
  <si>
    <t>40MG</t>
  </si>
  <si>
    <t>MSN LABS AMERICAS S.A.S</t>
  </si>
  <si>
    <t>TIJERA METZEMBAUN CURVA 18 CMS NA UNIDAD</t>
  </si>
  <si>
    <t>RISPERIDONA 3MG TABLETA</t>
  </si>
  <si>
    <t>VENLAFAXINA 37.5mg TABLETA DE LIBERACION PROLONGADA</t>
  </si>
  <si>
    <t>VENLAFAXINA 150mg TABLETA DE LIBERACION PROLONGADA</t>
  </si>
  <si>
    <t>PIJAMA DESECHABLE ( PANTALON CAMISA MANGA LARGA) TALLA XL NA UNIDAD</t>
  </si>
  <si>
    <t>ESPARADRAPO TELA 3X5 NA UNIDAD</t>
  </si>
  <si>
    <t>TUBO DE POLIPROPILENO 12 X 75 NA UNIDAD</t>
  </si>
  <si>
    <t>TAPA TUBO POLIPROPILENO 13 X 100 NA UNIDAD</t>
  </si>
  <si>
    <t>FLETE NA UNIDAD</t>
  </si>
  <si>
    <t>NOVARTIS VACCINES AND DIAGNOSTICS GMBH &amp; CO KG</t>
  </si>
  <si>
    <t>HIDROXIDO DE ALUMINIO SUSPENSION 6g x 360mL SUSPENSION ORAL</t>
  </si>
  <si>
    <t>6g x 360mL</t>
  </si>
  <si>
    <t>AGUJA HIPODERMICA 18G x 1.5 18G x 1.5 N/A</t>
  </si>
  <si>
    <t>18G x 1.5</t>
  </si>
  <si>
    <t>FÓRMULA POLIMÉRICA HIPERCALORICA 2 KCAL/ML PARA PACIENTES INSUFICIENCIA RENAL AGUDA O CRONICA 2KCALxmL SUSPENSION ORAL</t>
  </si>
  <si>
    <t>2KCALxmL</t>
  </si>
  <si>
    <t>DICLOFENACO DIETILAMINA tubo x 60 gr 0.01 % GEL TOPICO</t>
  </si>
  <si>
    <t>QUETIAPINA 12.5mg/mL formula magistral 12.5mg/mL SUSPENSION ORAL</t>
  </si>
  <si>
    <t>12.5mg/mL</t>
  </si>
  <si>
    <t>ASISFARMA</t>
  </si>
  <si>
    <t>FLUNARIZINA 5MG CAPSULA</t>
  </si>
  <si>
    <t>OLANZAPINA 5 MG TABLETAS 5mg TABLETA RECUBIERTA</t>
  </si>
  <si>
    <t>MEGALABS COLOMBIA S.A.S.</t>
  </si>
  <si>
    <t>MÓDULO DE PROTEÍNA LÍQUIDA A BASE DE COLÁGENO HIDROLIZADO EN FORMA DE PÉPTIDOS Y AISLADO DE PROTEÍNA 15G EMULSION ORAL</t>
  </si>
  <si>
    <t>ARMODAFINILO 150mg TABLETA</t>
  </si>
  <si>
    <t>50 MG + 200 MG</t>
  </si>
  <si>
    <t>tableta</t>
  </si>
  <si>
    <t>Laboratorios MK</t>
  </si>
  <si>
    <t>OXIGENO GAS MEDICINAL CILINDRO 6.5 M3 NO APLICA GAS - SUSTANCIA PURA</t>
  </si>
  <si>
    <t>COGAS LTDA</t>
  </si>
  <si>
    <t>OXIGENO GAS MEDICINAL CILINDRO 1 M3 NO APLICA GAS - SUSTANCIA PURA</t>
  </si>
  <si>
    <t>VENDA DE ALGODON LAMINADO 3x5 NO APLICA NO APLICA</t>
  </si>
  <si>
    <t>VENDA ELASTICA 3X5 NO APLICA NO APLICA</t>
  </si>
  <si>
    <t>IBUPROFENO + CAFEINA 400MG + 65MG TABLETA RECUBIERTA</t>
  </si>
  <si>
    <t>400MG + 65MG</t>
  </si>
  <si>
    <t>SODIO CLORURO bolsa x 250ml 0.009 SOLUCION INYECTABLE</t>
  </si>
  <si>
    <t>COMPRESA DE GASA ESTERIL 45X 45 CM NO APLICA UNIDAD</t>
  </si>
  <si>
    <t>OLANZAPINA 10MG TABLETA RECUBIERTA</t>
  </si>
  <si>
    <t>HISOPOS ATP MEDICIÓN DE CARGA MICROBIANA NO APLICA NO APLICA</t>
  </si>
  <si>
    <t>CHARM SCIENCES INC</t>
  </si>
  <si>
    <t>POLIMERO HIDRORETENEDOR GELIFICANTE E INACTIVADOR DE DERRAMES 100G N/A</t>
  </si>
  <si>
    <t>100G</t>
  </si>
  <si>
    <t>LP ADVANCE</t>
  </si>
  <si>
    <t>LACOSAMIDA 50MG TABLETA RECUBIERTA</t>
  </si>
  <si>
    <t>LEVOMEPROMAZINA GOTAS (1mL/40gotas) 40mg/ml SOLUCION ORAL</t>
  </si>
  <si>
    <t>NICOTINA 2mg TABLETA MASTICABLE</t>
  </si>
  <si>
    <t>PANTUFLA CERRADA ADULTO NO APLICA NO APLICA</t>
  </si>
  <si>
    <t>PANTUFLA CERRADA PEDIATRICA NO APLICA NO APLICA</t>
  </si>
  <si>
    <t>LEVOMEPROMAZINA 25mg TABLETA RECUBIERTA</t>
  </si>
  <si>
    <t>PREGABALINA 25mg CAPSULA</t>
  </si>
  <si>
    <t>HETERO LABS LIMITED</t>
  </si>
  <si>
    <t>Unidad</t>
  </si>
  <si>
    <t>Nota: En medicamentos se priorizaran los innovadores, en dispositivos medicos se aceptaran opciones.</t>
  </si>
  <si>
    <t>ARIPIPRAZOL 1mg/ml SUSPENSION ORAL</t>
  </si>
  <si>
    <t>ANEXO 3.
LISTADO DE MEDICAMENTOS Y DISPOSITIVOS MEDICOS
OFERTA TECNICA Y ECONOMICA
CONVOCATORIA 001-2025</t>
  </si>
  <si>
    <t>ALGODON EN ROLLO NO APLICA ROLLO</t>
  </si>
  <si>
    <t>ALPRAZolam 0.5mg TABLETA</t>
  </si>
  <si>
    <t>ALPRAZolam 1mg TABLETA</t>
  </si>
  <si>
    <t>amITRIPTILIna CLORHIDRATO 25mg TABLETA</t>
  </si>
  <si>
    <t>amLODIPino 5mg TABLETA</t>
  </si>
  <si>
    <t>ARIPiprazol 15mg TABLETA</t>
  </si>
  <si>
    <t>aziTROMICINA 500mg TABLETA</t>
  </si>
  <si>
    <t>BETAMETIL DIGOXINA 0.2mg/2ml SOLUCION INYECTABLE</t>
  </si>
  <si>
    <t>buPROPion CLORHIDRATO 300mg TABLETA DE LIBERACION PROGRAMADA</t>
  </si>
  <si>
    <t>buPROPion CLORHIDRATO 150mg TABLETA DE LIBERACION PROGRAMADA</t>
  </si>
  <si>
    <t>CANULA GUEDEL No 4 NO APLICA UNIDAD</t>
  </si>
  <si>
    <t>CANULA GUEDEL No 5 NO APLICA UNIDAD</t>
  </si>
  <si>
    <t>carBAMazepina 200mg TABLETA O CAPSULA CON LIBERACIÓN RETARDADA</t>
  </si>
  <si>
    <t>cloBAZam 20mg TABLETA</t>
  </si>
  <si>
    <t>CLONAzepam 0.5mg TABLETA</t>
  </si>
  <si>
    <t>CLONAzepam 2mg TABLETA</t>
  </si>
  <si>
    <t>CLONAzepam 2.5mg/ml SOLUCION ORAL</t>
  </si>
  <si>
    <t>cloZAPina 100mg TABLETA</t>
  </si>
  <si>
    <t>cloZAPina 25mg TABLETA</t>
  </si>
  <si>
    <t>CONECTOR-NIPLE NO APLICA UNIDAD</t>
  </si>
  <si>
    <t>DICLOFENACO SODICO 50mg TABLETA O CAPSULA</t>
  </si>
  <si>
    <t>DULoxetina 30mg CAPSULA</t>
  </si>
  <si>
    <t>DULoxetina 60mg CAPSULA</t>
  </si>
  <si>
    <t>EQUIPO DE MICRONEBULIZACION NO APLICA UNIDAD</t>
  </si>
  <si>
    <t>FLUoxetina 20mg/5ml JARABE</t>
  </si>
  <si>
    <t>fluvoxaMINA 100mg TABLETA CON RECUBIERTA ENTERICA</t>
  </si>
  <si>
    <t>GEL PARA ELECTRODOS NO APLICA JALEA O GEL</t>
  </si>
  <si>
    <t>HIDROcodona + ACETAMINOFEN 5 + 325 mg TABLETA</t>
  </si>
  <si>
    <t>IPRATROPIO BROMURO 0.00025 LIQUIDO PARA INHALACION</t>
  </si>
  <si>
    <t>JERINGA DESECHABLE DE TRES PARTES 1 ML NO APLICA UNIDAD</t>
  </si>
  <si>
    <t>lamoTRIgina 25mg TABLETA DISPERSABLE</t>
  </si>
  <si>
    <t>lamoTRIgina 50mg TABLETA DISPERSABLE</t>
  </si>
  <si>
    <t>lamoTRIgina 100mg TABLETA DISPERSABLE</t>
  </si>
  <si>
    <t>levETIRAcetam 500mg TABLETA</t>
  </si>
  <si>
    <t>LORazepam 1mg TABLETA</t>
  </si>
  <si>
    <t>LORazepam 2mg TABLETA</t>
  </si>
  <si>
    <t>metADONa CLORHIDRATO 10mg TABLETA</t>
  </si>
  <si>
    <t>NIFEdipino 30mg TABLETA O CAPSULA DE LIBERACION PROGRAMADA</t>
  </si>
  <si>
    <t>OLANZapina 5mg TABLETA</t>
  </si>
  <si>
    <t>OLANZapina 5mg TABLETA ORODISPERSABLE</t>
  </si>
  <si>
    <t>OLANZapina 10mg POLVO PARA INYECCION</t>
  </si>
  <si>
    <t>OLANZapina 10mg TABLETA ORODISPERSABLE</t>
  </si>
  <si>
    <t>OXcarbazepina 300mg TABLETA</t>
  </si>
  <si>
    <t>PARoxetina 12.5mg TABLETA DE LIBERACION PROGRAMADA</t>
  </si>
  <si>
    <t>PARoxetina 20mg TABLETA</t>
  </si>
  <si>
    <t>PARoxetina 25mg TABLETA DE LIBERACION PROGRAMADA</t>
  </si>
  <si>
    <t>POTASIO CLORURO 2meq/ml SOLUCION INYECTABLE</t>
  </si>
  <si>
    <t>prednisoLONA 5mg TABLETA</t>
  </si>
  <si>
    <t>QUEtiapina 25mg TABLETA</t>
  </si>
  <si>
    <t>QUEtiapina 300mg TABLETA</t>
  </si>
  <si>
    <t>QUEtiapina 50mg TABLETA DE LIBERACION PROGRAMADA</t>
  </si>
  <si>
    <t>QUEtiapina 400mg TABLETA DE LIBERACION PROGRAMADA</t>
  </si>
  <si>
    <t>QUEtiapina 200mg TABLETA DE LIBERACION PROGRAMADA</t>
  </si>
  <si>
    <t>QUEtiapina 300mg TABLETA DE LIBERACION PROGRAMADA</t>
  </si>
  <si>
    <t>QUEtiapina 100mg TABLETA</t>
  </si>
  <si>
    <t>SERTRALina 25mg TABLETA</t>
  </si>
  <si>
    <t>SERTRALina 100mg TABLETA</t>
  </si>
  <si>
    <t>SERTRALina 50mg TABLETA</t>
  </si>
  <si>
    <t>SONDA VESICAL FOLEY No 14 NO APLICA UNIDAD</t>
  </si>
  <si>
    <t>traZODona CLORHIDRATO 150mg TABLETA DE LIBERACION PROGRAMADA</t>
  </si>
  <si>
    <t>traZODona CLORHIDRATO 50mg TABLETA</t>
  </si>
  <si>
    <t>TUBO ENDOTRAQUEAL No 6.0 NO APLICA UNIDAD</t>
  </si>
  <si>
    <t>TUBO ENDOTRAQUEAL No 6.5 NO APLICA UNIDAD</t>
  </si>
  <si>
    <t>TUBO ENDOTRAQUEAL No 7.0 NO APLICA UNIDAD</t>
  </si>
  <si>
    <t>TUBO ENDOTRAQUEAL No 7.5 NO APLICA UNIDAD</t>
  </si>
  <si>
    <t>TUBO ENDOTRAQUEAL No 8.0 NO APLICA UNIDAD</t>
  </si>
  <si>
    <t>OXIMETAZOLINA 0.05% SOLUCION NASAL</t>
  </si>
  <si>
    <t>amiODAROna 200MG TABLETA</t>
  </si>
  <si>
    <t>amOXIcilina 500MG CAPSULA</t>
  </si>
  <si>
    <t>FLUNARIZINA 10mg TABLETA</t>
  </si>
  <si>
    <t>caPTOPRIl 25MG TABLETA</t>
  </si>
  <si>
    <t>cloNIDina 150MCG TABLETA</t>
  </si>
  <si>
    <t>CICLOBENZAPRINA 10MG TABLETA</t>
  </si>
  <si>
    <t>cIPROFLOXAcina 500MG TABLETA</t>
  </si>
  <si>
    <t>caRVEDILOl 12.5MG TABLETA</t>
  </si>
  <si>
    <t>caRVEDILOl 6.25MG TABLETA</t>
  </si>
  <si>
    <t>HIDROXIDO DE MAGNESIO + HIDROXIDO DE ALUMINIO + SIMETICONA 150mL 6g/100mL SUSPENSION ORAL</t>
  </si>
  <si>
    <t>NITROGLICERINA 5mg/ml SOLUCION INYECTABLE</t>
  </si>
  <si>
    <t>cloBAZam 10mg TABLETA</t>
  </si>
  <si>
    <t>NALOXONA 0.4mg SOLUCION INYECTABLE</t>
  </si>
  <si>
    <t>HIDROXIDO ALUMINIO + HIDROXIDO MAGNESIO + SIMETICONA 360mL 200mg + 200mg + 20mg SUSPENSION ORAL</t>
  </si>
  <si>
    <t>DICLOFENACO DIETILAMINA tubo x 30 gr 0.01 GEL TOPICO</t>
  </si>
  <si>
    <t>ADRENalina 1mg/ml SOLUCION INYECTABLE</t>
  </si>
  <si>
    <t>aTRopina SULFATO 1mg/ml SOLUCION INYECTABLE</t>
  </si>
  <si>
    <t>ETILEFRINA 10mg SOLUCION INYECTABLE</t>
  </si>
  <si>
    <t>GLUCONATO DE CALCIO 10% SOLUCION INYECTABLE</t>
  </si>
  <si>
    <t>CLORURO DE SODIO 2meq/ml SOLUCION INYECTABLE</t>
  </si>
  <si>
    <t>DOPamina CLORHIDRATO 40mg/ml SOLUCION INYECTABLE</t>
  </si>
  <si>
    <t>HEPARINA SODICA 5000UI/ML SOLUCION INYECTABLE</t>
  </si>
  <si>
    <t>metroNIDAZOL 500MG TABLETA</t>
  </si>
  <si>
    <t>diazePAM 10mg/2ml SOLUCION INYECTABLE</t>
  </si>
  <si>
    <t>FENTANILO CITRATO 50mcg/ml SOLUCION INYECTABLE</t>
  </si>
  <si>
    <t>MEPERIDINA CLORHIDRATO 100mg/2mL SOLUCION INYECTABLE</t>
  </si>
  <si>
    <t>metILFENIDATo 10mg TABLETA</t>
  </si>
  <si>
    <t>SITAGLIPTINA + metFORMINA 50MG + 850MG TABLETA</t>
  </si>
  <si>
    <t>SULFAMETOXAZOL Y TRIMETOPRIM 800MG+160MG TABLETA</t>
  </si>
  <si>
    <t>TELMISARTAN + HIDROCLOROTIAZIDA 80 + 12.5 mg TABLETA</t>
  </si>
  <si>
    <t>FLUoxetina 20mg CAPSULA</t>
  </si>
  <si>
    <t>metroNIDAZOL OVULOS O TABLETA VAGINAL 500mg OVULO O TABLETA VAGINAL</t>
  </si>
  <si>
    <t>NOREPINEFRINA 4MG 4ML SOLUCION INYECTABLE</t>
  </si>
  <si>
    <t>metFORMINA HCL 1g TABLETA</t>
  </si>
  <si>
    <t>traMADol 50MG/ML SOLUCION INYECTABLE</t>
  </si>
  <si>
    <t>DOXICICLINA 100mg TABLETA</t>
  </si>
  <si>
    <t>NITROPRUSIATO DE SODIO 50mg SOLUCION INYECTABLE</t>
  </si>
  <si>
    <t>amiODAROna 150mg SOLUCION INYECTABLE</t>
  </si>
  <si>
    <t>EXTRACTO DE HEDERA HELIX JARABE 35MG/5ML JARABE</t>
  </si>
  <si>
    <t>salbutamol solucion para nebulizar 0.5% SOLUCION PARA INHALAR</t>
  </si>
  <si>
    <t>metFORMINA HCL 500mg TABLETA</t>
  </si>
  <si>
    <t>FENITOINA SODICA 125mg SUSPENSION ORAL</t>
  </si>
  <si>
    <t>MASCARA LARINGEA #3 UNIDAD UNIDAD</t>
  </si>
  <si>
    <t>MASCARA LARINGEA #5 UNIDAD UNIDAD</t>
  </si>
  <si>
    <t>metFORMINA 750MG TABLETA O CAPSULA DE LIBERACION PROGRAMADA</t>
  </si>
  <si>
    <t>levETIRAcetam 1000 MG TABLETA</t>
  </si>
  <si>
    <t>cefaLEXina 500MG TABLETA</t>
  </si>
  <si>
    <t>POLIPROPILENO SUTURA NO ABSORBIBLE 5-0 AGUJA CURVA P3 45CM P8698 5-0 NO APLICA</t>
  </si>
  <si>
    <t>FLUMAZENIL 0.5 MG 5 ML SOLUCION INYECTABLE</t>
  </si>
  <si>
    <t>RISPERIDONA 1mg/20gotas SOLUCION GOTAS ORALES</t>
  </si>
  <si>
    <t>lamoTRIgina 200MG TABLETA DISPERSABLE</t>
  </si>
  <si>
    <t>JERINGAS HIPODERMICAS DESECHABLES 20ML UNIDAD N/A</t>
  </si>
  <si>
    <t>TUBO ENDOTRAQUEAL 8.5 MM UNIDAD N/A</t>
  </si>
  <si>
    <t>QUEtiapina 150mg TABLETA DE LIBERACION PROGRAMADA</t>
  </si>
  <si>
    <t>lamoTRIgina 100MG TABLETA DISPERSABLE</t>
  </si>
  <si>
    <t>METIMAZOL 5mg TABLETA</t>
  </si>
  <si>
    <t>MASCARA OXIGENO ADULTO UNIDAD N/A</t>
  </si>
  <si>
    <t>INTRODUCTOR DE TUBO ENDOTRAQUEAL, GUIA PARA INTUBACION ADULTO UNIDAD N/A</t>
  </si>
  <si>
    <t>INTRODUCTOR DE TUBO ENDOTRAQUEAL, GUIA PARA INTUBACION PEDIATRICO 6 FR X 11 PULG UNIDAD</t>
  </si>
  <si>
    <t>buPROPion 150mg TABLETA DE LIBERACION PROGRAMADA</t>
  </si>
  <si>
    <t>YODOPOVIDONA 60 mL 100G SOLUCION TOPICA</t>
  </si>
  <si>
    <t>ADENOSINA 6MG/2ML SOLUCION INYECTABLE</t>
  </si>
  <si>
    <t>ALPRAZolam 0.75MG/ML SOLUCION ORAL</t>
  </si>
  <si>
    <t>metFORMINA 850mg TABLETA</t>
  </si>
  <si>
    <t>carBAMazepina 200MG TABLETA</t>
  </si>
  <si>
    <t>INSULINA LISPRO JERINGA PRELLENA 100UI/ML SOLUCION INYECTABLE</t>
  </si>
  <si>
    <t>INSULINA GLARGINA x 3 ML 100UI/ML SOLUCION INYECTABLE</t>
  </si>
  <si>
    <t>lamiVUDina+ZIDOVUDINA 150+300 MG TABLETA</t>
  </si>
  <si>
    <t>cefTRIAXona 1G POLVO PARA INYECCION</t>
  </si>
  <si>
    <t>RIVAROXABAN (MAR) 20MG TABLETA</t>
  </si>
  <si>
    <t>LIDOCAINA + HIDROCORTISONA 60MG + 5MG SUPOSITORIO</t>
  </si>
  <si>
    <t>VENDA DE YESO 6X5 NO APLICA UNIDAD</t>
  </si>
  <si>
    <t>metroNIDAZOL 250mg/5ml SUSPENSION ORAL</t>
  </si>
  <si>
    <t>AZITROMICINA 200mg / 5mL POLVO PARA RECONSTITUIR</t>
  </si>
  <si>
    <t>lamiVUDina 10mg/ml SOLUCION ORAL</t>
  </si>
  <si>
    <t>LOPINAVIR+RITONAVIR (400+100)mg / 5ml SOLUCION ORAL</t>
  </si>
  <si>
    <t>PARoxetina 20MG TABLETA</t>
  </si>
  <si>
    <t>ALIMENTO LÍQUIDO COMPLETO, BALANCEADO, CON HMB (ENSURE ADVANCE) NO APLICA SUSPENSION ORAL</t>
  </si>
  <si>
    <t>QUEtiapina 100MG TABLETA</t>
  </si>
  <si>
    <t>CLOPIDOGREL (MAR) 75MG TABLETA RECUBIERTA</t>
  </si>
  <si>
    <t>CANULA GUEDEL No 3 NO APLICA UNIDAD</t>
  </si>
  <si>
    <t>SONDA VESICAL FOLEY No 08 NO APLICA UNIDAD</t>
  </si>
  <si>
    <t>RESUCITADOR MANUAL PARA VENTILACION ADULTO (AMBU) NA UNIDAD</t>
  </si>
  <si>
    <t>VENDA ALGODON 2X5 NO APLICA UNIDAD</t>
  </si>
  <si>
    <t>CAMISA VACUTAINER NA N/A</t>
  </si>
  <si>
    <t>JABON DE CLORHEXIDINA (HOSPITALARIO) 4% SOLUCION TOPICA</t>
  </si>
  <si>
    <t>ALCOHOL ETILICO + Gluconato de clorhexidina 850mL 70% + 0.35% GEL TOPICO</t>
  </si>
  <si>
    <t>AGUJA RECOLECTORA DE SANGRE DE EXTRACCION MULTIPLE 21 G X 1 1/2 NA UNIDAD</t>
  </si>
  <si>
    <t>APLICADORES DE ALGODON ESTERILES PARA LABORATORIO NA UNIDAD</t>
  </si>
  <si>
    <t>MANGO PARA BISTURI NA UNIDAD</t>
  </si>
  <si>
    <t>TIJERA ROMA AGUDA, RECTA 14.5 CMS NA UNIDAD</t>
  </si>
  <si>
    <t>TIJERA METZEMBAUN CURVA 14.5 CMS NA UNIDAD</t>
  </si>
  <si>
    <t>SONDA PARA SUCCION DE CONTRL DE FLUJO 14 FR NA UNIDAD</t>
  </si>
  <si>
    <t>GUANTE DE NITRILO TALLA M y s NA UNIDAD</t>
  </si>
  <si>
    <t>CANULA NASAL DE OXIGENO PEDIATRICA NA UNIDAD</t>
  </si>
  <si>
    <t>TUBO TAPA VERDE NA UNIDAD</t>
  </si>
  <si>
    <t>SACHET ISOPAÑIN PARA DESINFECCIÓN NA UNIDAD</t>
  </si>
  <si>
    <t>MASCARA NO REINHALACION ADULTO NA UNIDAD</t>
  </si>
  <si>
    <t>MASCARA DE OXIGENO PEDIATRICA NA UNIDAD</t>
  </si>
  <si>
    <t>APOSITO CON FORMULA GEL CONTROLADA (6X8)(15X15)CM NO APLICA NO APLICA</t>
  </si>
  <si>
    <t>SEDA TRENZADA RECUBIERTA NO ABSORBIBLE 2/0 AGUJA CURVA 75CM SH REF K833 2-0 UNIDAD</t>
  </si>
  <si>
    <t>SEDA TRENZADA RECUBIERTA NO ABSORBIBLE 5/0 AGUJA CURVA 75CM RB1 REF K870 5-0 UNIDAD</t>
  </si>
  <si>
    <t>SEDA TRENZADA RECUBIERTA NO ABSORBIBLE 3/0 AGUJA CURVA 45CM REF 650F 3-0 UNIDAD</t>
  </si>
  <si>
    <t>HOJA LARINGOSCOPIO CURVA N°2 REF 005-5010-02 2-0 UNIDAD</t>
  </si>
  <si>
    <t>HOJA LARINGOSCOPIO CURVA N°3 REF 005-5010-03 3-0 UNIDAD</t>
  </si>
  <si>
    <t>HOJA LARINGOSCOPIO CURVA N°4 REF 005-5010-04 4-0 UNIDAD</t>
  </si>
  <si>
    <t>HOJA LARINGOSCOPIO RECTA N°2 REF 005-5020-02 2-0 UNIDAD</t>
  </si>
  <si>
    <t>HOJA LARINGOSCOPIO RECTA N°3 REF 005-5020-03 3-0 UNIDAD</t>
  </si>
  <si>
    <t>HOJA LARINGOSCOPIO RECTA N°4 REF 005-5020-04 4-0 UNIDAD</t>
  </si>
  <si>
    <t>DEXTROSA (GLUCOSA) FRASCO X 3750 ML. 50 G/100ML SOLUCION ORAL</t>
  </si>
  <si>
    <t>HIDROXIDO DE ALUMINIO SUSPENSION 6g/100mL SUSPENSION ORAL</t>
  </si>
  <si>
    <t>QUEtiapina 12.5mg/mL formula magistral 12.5mg/mL SUSPENSION ORAL</t>
  </si>
  <si>
    <t>OLANZapina 5MG TABLETA RECUBIERTA</t>
  </si>
  <si>
    <t>MODULO DE PROTEINA LIQUIDA A BASE DE COLAGENO HIDROLIZADO EN FORMA DE PEPTIDOS Y AISLADO DE PROTEINA 15G EMULSION ORAL</t>
  </si>
  <si>
    <t>LIDOCAINA 2% SOLUCION</t>
  </si>
  <si>
    <t>SUCCINIL COLINA CLORURO 1G/10mL 100mg/ml SOLUCION INYECTABLE</t>
  </si>
  <si>
    <t>OLANZapina 10MG TABLETA RECUBIERTA</t>
  </si>
  <si>
    <t>LACOSAMIDA 50mg TABLETA RECUBIERTA</t>
  </si>
  <si>
    <t>ELECTRODO PARA DESFIBRILADOR NO APLICA NO APLICA</t>
  </si>
  <si>
    <t>PANTUFLA CERRADA ADULTO TALLA 40 NO APLICA NO APLICA</t>
  </si>
  <si>
    <t>PANTUFLA CERRADA PEDIATRICA TALLA 36 NO APLICA NO APLICA</t>
  </si>
  <si>
    <t>PARCHE ANALGÉSICO NO APLICA NO APLICA</t>
  </si>
  <si>
    <t>PINZA DE DISECCIÓN SIN GARRA NO APLICA NO APLICA</t>
  </si>
  <si>
    <t>PINZA HEMOSTATICA KELLY CURVA NO APLICA NO APLICA</t>
  </si>
  <si>
    <t>PINZA HEMOSTATICA KELLY RECTA NO APLICA NO APLICA</t>
  </si>
  <si>
    <t>RIÑONERA PARA PROCEDIMIENTOS DE SUTURA NO APLICA NO APLICA</t>
  </si>
  <si>
    <t>CAMPO QUIRURGICO ESTERIL NO APLICA NO APLICA</t>
  </si>
  <si>
    <t>PORTA AGUJAS MAYO 14 CM NO APLICA NO APLICA</t>
  </si>
  <si>
    <t>SOLIFENACINA + TAMSULOSINA 6mg +0.4mg TABLETA RECUBIERTA</t>
  </si>
  <si>
    <t>QUEtiapina 200MG TABLETA RECUBIERTA</t>
  </si>
  <si>
    <t>MODULO DE PROTEINA EN POLVO A BASE DE PROTEÍNA DE SUERO DE LECHE, PARA ADMINISTRACIÓN ENTERAL 32 gr POLVO PARA RECONSTITUIR A SOLUCION ORAL</t>
  </si>
  <si>
    <t>TOALLAS DESIFECTANTES PARA PEQUEÑAS SUPERFICIES Y DMQ NO APLICA NO APLICA</t>
  </si>
  <si>
    <t>RALTEGRAVIR 100mg TABLETA MASTICABLE</t>
  </si>
  <si>
    <t>RALTEGRAVIR 25mg TABLETA MASTICABLE</t>
  </si>
  <si>
    <t>ALIMENTO PARA PROPÓSITOS MÉDICOS ESPECIALES FÓRMULA POLIMÉRICA HIPERCALORICA E HIPERPROTEICA 306kcal 306 KCAL SUSPENSION ORAL</t>
  </si>
  <si>
    <t>BETAMETASONA 4MG/ML SOLUCION INYECTABLE</t>
  </si>
  <si>
    <t>TOALLA HIGIENICA NO APLICA N/A</t>
  </si>
  <si>
    <t>JABON DE GLUCONATO DE CLORHEXIDINA 20% 20 % SUSPENSION</t>
  </si>
  <si>
    <t>MEXAZOLAM 1mg TABLETA</t>
  </si>
  <si>
    <t>JABON LIQUIDO PARA LAVADO DE MANOS AREA ADMINISTRATIVA NO APLICA SUSPENSION</t>
  </si>
  <si>
    <t>LAMIVUDINA + DOLUTEGRAVIR 50mg + 300mg TABLETA RECUBIERTA</t>
  </si>
  <si>
    <t>GEL HIDROALCOHOLICO HIGIENIZANTE DE MANOS NO APLICA SUSPENSION</t>
  </si>
  <si>
    <t>ESZOPICLONA 3MG TABLETA RECUBIERTA</t>
  </si>
  <si>
    <t>DESODORANTE EN SACHET PARA HOMBRE NO APLICA CREMA TOPICA</t>
  </si>
  <si>
    <t>DESODORANTE EN SACHET PARA MUJER NO APLICA CREMA TOPICA</t>
  </si>
  <si>
    <t>SULFATO MAGNESIO GRANULOS 100 G PURO GRANULOS</t>
  </si>
  <si>
    <t>ALIMENTO PARA PROPÓSITOS MÉDICOS ESPECIALES, OLIGOMÉRICO, LÍQUIDO, NORMOPROTÉICO, NORMOCALÓRICO NO APLICA SUSPENSION ORAL</t>
  </si>
  <si>
    <t>cLARITROMIcina 500mg TABLETA</t>
  </si>
  <si>
    <t>SUCRALFATO 200mg/ml SUSPENSION ORAL</t>
  </si>
  <si>
    <t>amOXIcilina + ÁCIDO CLAVULANICO 500 MG + 125 MG TABLETA</t>
  </si>
  <si>
    <t>2008 M-010776-R1</t>
  </si>
  <si>
    <t>2010 M-14137 R1</t>
  </si>
  <si>
    <t>2008 M-000714 R3</t>
  </si>
  <si>
    <t>2008 M-010787 R-1</t>
  </si>
  <si>
    <t>2008M-0007725</t>
  </si>
  <si>
    <t>2008DM-0001737</t>
  </si>
  <si>
    <t>2012M-0001431-R1</t>
  </si>
  <si>
    <t>2012M-013638-R2</t>
  </si>
  <si>
    <t> 2005 M-005293-R2</t>
  </si>
  <si>
    <t>2012M-0001323-R1</t>
  </si>
  <si>
    <t>2010DM-01462-R2</t>
  </si>
  <si>
    <t>2016DM-0000273-R1</t>
  </si>
  <si>
    <t> 2004M-0003073</t>
  </si>
  <si>
    <t>2005M- 0007923-R2</t>
  </si>
  <si>
    <t> 2011 M-014991-R1</t>
  </si>
  <si>
    <t>2007DM-0000711</t>
  </si>
  <si>
    <t>2012M-0001400-R1</t>
  </si>
  <si>
    <t>2008M-0007775</t>
  </si>
  <si>
    <t>2009M-0009231</t>
  </si>
  <si>
    <t>2013M-0002634-R1</t>
  </si>
  <si>
    <t>2008M-010147R2</t>
  </si>
  <si>
    <t>2008 M- 001357 R3</t>
  </si>
  <si>
    <t>2009DM-0003501</t>
  </si>
  <si>
    <t>2005 M-007256-R2</t>
  </si>
  <si>
    <t>2011M-0000589-R1</t>
  </si>
  <si>
    <t>2007M-0006819</t>
  </si>
  <si>
    <t>2007M-0006820</t>
  </si>
  <si>
    <t>2005V-00718-R2</t>
  </si>
  <si>
    <t>2012DM-0009342</t>
  </si>
  <si>
    <t>2012DM-001667-R1</t>
  </si>
  <si>
    <t>2008 M-011160-R1</t>
  </si>
  <si>
    <t>V-01303</t>
  </si>
  <si>
    <t> 2007M-005148 R2</t>
  </si>
  <si>
    <t>2016M- 007555-R3</t>
  </si>
  <si>
    <t>2005 M- 007556- R2</t>
  </si>
  <si>
    <t>2005M- 007554 R-2</t>
  </si>
  <si>
    <t>2006 M-007579-R2</t>
  </si>
  <si>
    <t>2011M-0000024-R1</t>
  </si>
  <si>
    <t>2006M-009650-R2</t>
  </si>
  <si>
    <t>2006M-007254-R2</t>
  </si>
  <si>
    <t>2008DM-0003017</t>
  </si>
  <si>
    <t>2007DM-0000519</t>
  </si>
  <si>
    <t>2008M-0008776</t>
  </si>
  <si>
    <t>2009M-0009528</t>
  </si>
  <si>
    <t>2006 M-000785-R3</t>
  </si>
  <si>
    <t>2007M-000887-R3</t>
  </si>
  <si>
    <t> 2005 M-008028-R2</t>
  </si>
  <si>
    <t>2005 M-0004833</t>
  </si>
  <si>
    <t>2009M-0009996</t>
  </si>
  <si>
    <t> 2005 M-007660-R2</t>
  </si>
  <si>
    <t>2004M-0003327</t>
  </si>
  <si>
    <t>2010 M-007747 R3</t>
  </si>
  <si>
    <t>2018M-0018046</t>
  </si>
  <si>
    <t>2005M-0004368</t>
  </si>
  <si>
    <t>2005M-0004358</t>
  </si>
  <si>
    <t>2007DM-0001158</t>
  </si>
  <si>
    <t> 2012M-012985-R2</t>
  </si>
  <si>
    <t>2005 M-001193-R1</t>
  </si>
  <si>
    <t>2010 M-011485-R2</t>
  </si>
  <si>
    <t>2010 M-011547-R2</t>
  </si>
  <si>
    <t>2006DM-0000409</t>
  </si>
  <si>
    <t> 2007M-0007595</t>
  </si>
  <si>
    <t>2003M-0002337</t>
  </si>
  <si>
    <t>2011M-0000165-R1</t>
  </si>
  <si>
    <t> 2011M-0000168-R1</t>
  </si>
  <si>
    <t>2007DM-0001079</t>
  </si>
  <si>
    <t>2011DM-0006944</t>
  </si>
  <si>
    <t> 2006M-006221-R2</t>
  </si>
  <si>
    <t> 2008 M-000517-R3</t>
  </si>
  <si>
    <t>2015DM-00718-R3</t>
  </si>
  <si>
    <t>2009 M-011550 R-1</t>
  </si>
  <si>
    <t>2015 M-001927-R2</t>
  </si>
  <si>
    <t>2010 M-015075-R1</t>
  </si>
  <si>
    <t>2016M-000180R3</t>
  </si>
  <si>
    <t> 2005 M-00181-R2</t>
  </si>
  <si>
    <t> 2004M-0003222</t>
  </si>
  <si>
    <t>2004V-0002760</t>
  </si>
  <si>
    <t>2007DM-0000844</t>
  </si>
  <si>
    <t>2012M-012863-R2</t>
  </si>
  <si>
    <t>2002V-0001505</t>
  </si>
  <si>
    <t> 2005 M-08133-R2</t>
  </si>
  <si>
    <t>2012DM-0008560</t>
  </si>
  <si>
    <t>2013DM-0001987-R1</t>
  </si>
  <si>
    <t>2007M-0007220</t>
  </si>
  <si>
    <t> 2004M-0003398</t>
  </si>
  <si>
    <t>2007M-006712-R1</t>
  </si>
  <si>
    <t>2005M-003587-R1</t>
  </si>
  <si>
    <t>2008M-0008344</t>
  </si>
  <si>
    <t>2009 M-001819-R3</t>
  </si>
  <si>
    <t> M-001599-R3</t>
  </si>
  <si>
    <t> 2007M- 003859 R-2</t>
  </si>
  <si>
    <t>2012M-013721-R2</t>
  </si>
  <si>
    <t> 2007M-000559-R3</t>
  </si>
  <si>
    <t>2008M-000552R3</t>
  </si>
  <si>
    <t> 2010 M-003171-R3</t>
  </si>
  <si>
    <t> 2010 M-003172-R3</t>
  </si>
  <si>
    <t>GENERISALUD</t>
  </si>
  <si>
    <t>REIMSER ARZNEIMITTEL AG</t>
  </si>
  <si>
    <t>TELEFLEX MEDICAL</t>
  </si>
  <si>
    <t>UNOMEDICAL SDN</t>
  </si>
  <si>
    <t>FEPARVI</t>
  </si>
  <si>
    <t>EUROFARMA COLOMBIA S.A.S.</t>
  </si>
  <si>
    <t>LABORATORIO SANDERSON S.A.</t>
  </si>
  <si>
    <t>BECTON DICKINSON SA</t>
  </si>
  <si>
    <t>PROCLIN PHARMA S.A</t>
  </si>
  <si>
    <t>GYPSONA</t>
  </si>
  <si>
    <t>LABORATORIOS BLOFARMA DE COLOMBIA S.A.S</t>
  </si>
  <si>
    <t>PROASEPSIS</t>
  </si>
  <si>
    <t>WESTMED</t>
  </si>
  <si>
    <t>BECTON DICKENSON</t>
  </si>
  <si>
    <t>BOSTON MEDICAL DEVICES COLOMBIA LTDA</t>
  </si>
  <si>
    <t>CORALMEDICA LTDA.</t>
  </si>
  <si>
    <t>QUIBI SA</t>
  </si>
  <si>
    <t>MEDTRITION</t>
  </si>
  <si>
    <t>CORPORACION DE FOMENTO ASISTENCIAL DEL HOSPITAL UNIVERSITARIO SAN VICENTE DE PAUL - CORPAUL</t>
  </si>
  <si>
    <t>AG PHARMACEUTICAL</t>
  </si>
  <si>
    <t>MINDRAY</t>
  </si>
  <si>
    <t>EUROETIKA LTDA</t>
  </si>
  <si>
    <t>ASTELLAS FARMA COLOMBIA S.A.S</t>
  </si>
  <si>
    <t>BRAUN</t>
  </si>
  <si>
    <t>N.V. NUTRICIA</t>
  </si>
  <si>
    <t>ALTADIS FARMACEUTICA S.A.S.</t>
  </si>
  <si>
    <t>FAMILIA</t>
  </si>
  <si>
    <t>IPCA LABORATORIES LIMITED</t>
  </si>
  <si>
    <t>LABORATORIO INTERNACIONAL DE COLOMBIA S.A.S - LABINCO S.A.S</t>
  </si>
  <si>
    <t>HENKEL COLOMBIA</t>
  </si>
  <si>
    <t>ARQUIFARMA</t>
  </si>
  <si>
    <t>NESTLE DE COLOMBIA S.A.</t>
  </si>
  <si>
    <t>GENFAR SA</t>
  </si>
  <si>
    <t>SEVENPHARMA SAS</t>
  </si>
  <si>
    <t>2009 M-012611-R1</t>
  </si>
  <si>
    <t>2009DM-0004131</t>
  </si>
  <si>
    <t>2010M-0010412</t>
  </si>
  <si>
    <t> 2004M-000227-R1</t>
  </si>
  <si>
    <t>V-000438-R1</t>
  </si>
  <si>
    <t>2007 M-007182 R1</t>
  </si>
  <si>
    <t>2003M-0002638</t>
  </si>
  <si>
    <t> 2007M- 007181- R1</t>
  </si>
  <si>
    <t>2008DM-0002843</t>
  </si>
  <si>
    <t>2004M-14747-R1</t>
  </si>
  <si>
    <t> 2003M-0002928</t>
  </si>
  <si>
    <t>2016M-0000364-R2</t>
  </si>
  <si>
    <t>2011M-0000678-R1</t>
  </si>
  <si>
    <t>2007M-0007598</t>
  </si>
  <si>
    <t>2008 M-007042- R1</t>
  </si>
  <si>
    <t>2009M-0010260</t>
  </si>
  <si>
    <t>2007DM-0000987</t>
  </si>
  <si>
    <t>2004M-014625-R1</t>
  </si>
  <si>
    <t> 2009 M-013247 - R1</t>
  </si>
  <si>
    <t> 2009 M-013234 R1</t>
  </si>
  <si>
    <t> 2013M-0001881-R1</t>
  </si>
  <si>
    <t>2012M-012909-R2</t>
  </si>
  <si>
    <t> 2010 M-14124 R1</t>
  </si>
  <si>
    <t> 2006M-0006263</t>
  </si>
  <si>
    <t>2002M-0001972</t>
  </si>
  <si>
    <t>2012M-0001222-R1</t>
  </si>
  <si>
    <t>2002M-0002062</t>
  </si>
  <si>
    <t>2006M-006135 R1</t>
  </si>
  <si>
    <t> 2009M-011080 - R2</t>
  </si>
  <si>
    <t>2006 M-008020-R2</t>
  </si>
  <si>
    <t>2012M-0001532-R1</t>
  </si>
  <si>
    <t>2016M-0004871-R1</t>
  </si>
  <si>
    <t>2012M-013830-R2</t>
  </si>
  <si>
    <t>2011M-0000706-R1</t>
  </si>
  <si>
    <t>2002 M-014316-R1</t>
  </si>
  <si>
    <t>2010 M-014763 -R1</t>
  </si>
  <si>
    <t> 2007M-0007572</t>
  </si>
  <si>
    <t>2011M-0012012</t>
  </si>
  <si>
    <t>2016M-0011737-R1</t>
  </si>
  <si>
    <t>2016M-0012015-R1</t>
  </si>
  <si>
    <t>2017M-0007546</t>
  </si>
  <si>
    <t>2003M-0002703</t>
  </si>
  <si>
    <t>2008M-010026 R1</t>
  </si>
  <si>
    <t> 2003M-0002786</t>
  </si>
  <si>
    <t> 2006M-005606-R2</t>
  </si>
  <si>
    <t> 2006M-003999 - R1</t>
  </si>
  <si>
    <t>2005M-0004455</t>
  </si>
  <si>
    <t> 2005M-0004456</t>
  </si>
  <si>
    <t> 2005M-0004457</t>
  </si>
  <si>
    <t>2006M-0005405</t>
  </si>
  <si>
    <t> 2009M-0009217</t>
  </si>
  <si>
    <t> 2009M-0009157</t>
  </si>
  <si>
    <t> 2008M-0008942</t>
  </si>
  <si>
    <t>2009M-0009250</t>
  </si>
  <si>
    <t> 2005 M- 015105 R1</t>
  </si>
  <si>
    <t>2003M-0002349</t>
  </si>
  <si>
    <t>2015 M- 000428-R2</t>
  </si>
  <si>
    <t>2009 M-013435-R1</t>
  </si>
  <si>
    <t>2009M-0009457</t>
  </si>
  <si>
    <t> M- 015090</t>
  </si>
  <si>
    <t>2004M-0003702</t>
  </si>
  <si>
    <t>2012M-0001579-R1</t>
  </si>
  <si>
    <t>2011M-13265-R2</t>
  </si>
  <si>
    <t>2008 M-001117 R3</t>
  </si>
  <si>
    <t>2010DM-0005737</t>
  </si>
  <si>
    <t>2012 DM-0000939-R1</t>
  </si>
  <si>
    <t>2006DM-0000107-R1</t>
  </si>
  <si>
    <t> 2007M-006482 R1</t>
  </si>
  <si>
    <t>2007M-0007163</t>
  </si>
  <si>
    <t>2013DM-0010228</t>
  </si>
  <si>
    <t>V-004716</t>
  </si>
  <si>
    <t>2009 M-013413 R1</t>
  </si>
  <si>
    <t>2010 M-003721-R3</t>
  </si>
  <si>
    <t>2016M-007885-R3</t>
  </si>
  <si>
    <t>2011DM-0007980</t>
  </si>
  <si>
    <t>2010 M-013708 R1</t>
  </si>
  <si>
    <t>2008M-010095 R1</t>
  </si>
  <si>
    <t>2012 M-013525 - R2</t>
  </si>
  <si>
    <t>2002M-0002116</t>
  </si>
  <si>
    <t>2007DM-0000790-R1</t>
  </si>
  <si>
    <t>2004V-0002624</t>
  </si>
  <si>
    <t>2013M-04215-R3</t>
  </si>
  <si>
    <t>2012M-004240-R3</t>
  </si>
  <si>
    <t>2016M-014952R2</t>
  </si>
  <si>
    <t>2009DM-0003155</t>
  </si>
  <si>
    <t>2010DM-0005267</t>
  </si>
  <si>
    <t> 2008 M-011741R-1</t>
  </si>
  <si>
    <t> 2008 M-012991R-1</t>
  </si>
  <si>
    <t>2002M-0001926</t>
  </si>
  <si>
    <t>2006M-0005317</t>
  </si>
  <si>
    <t>2008 M-002067-R2</t>
  </si>
  <si>
    <t>RSIA10114515</t>
  </si>
  <si>
    <t> 2012M-14314-R2</t>
  </si>
  <si>
    <t>2006 M-005619 R1</t>
  </si>
  <si>
    <t>2009M-0010112</t>
  </si>
  <si>
    <t>2009 M-011236-R2</t>
  </si>
  <si>
    <t>2008 M-010389 R2</t>
  </si>
  <si>
    <t> 2003 M-014646-R1</t>
  </si>
  <si>
    <t> 2010 M-002626 R3</t>
  </si>
  <si>
    <t>2010 M-012141 R2</t>
  </si>
  <si>
    <t>2010M-011598-R2</t>
  </si>
  <si>
    <t>2012M-013975</t>
  </si>
  <si>
    <t>2005M-0005090</t>
  </si>
  <si>
    <t>2008M-011348-R1</t>
  </si>
  <si>
    <t>2022M-012942-R4</t>
  </si>
  <si>
    <t>2012-0001994-R1</t>
  </si>
  <si>
    <t>2005M-0004329</t>
  </si>
  <si>
    <t>2012M-012859-R2</t>
  </si>
  <si>
    <t>2008M-0008663</t>
  </si>
  <si>
    <t>2008M-001747-R3</t>
  </si>
  <si>
    <t>2012M-014279-R1</t>
  </si>
  <si>
    <t>21009M-0010133</t>
  </si>
  <si>
    <t>2012M-14315-R2</t>
  </si>
  <si>
    <t>2004M-004506-R2</t>
  </si>
  <si>
    <t>2006M-005281-R1</t>
  </si>
  <si>
    <t>2009M-011259-R2</t>
  </si>
  <si>
    <t>2006M-0005469-</t>
  </si>
  <si>
    <t>2006M-0005766-</t>
  </si>
  <si>
    <t>2016M-0004619-R1</t>
  </si>
  <si>
    <t>2008M-010274R1</t>
  </si>
  <si>
    <t>2007M-007249R1</t>
  </si>
  <si>
    <t>2011M-0012750</t>
  </si>
  <si>
    <t>2008M-001604-R3</t>
  </si>
  <si>
    <t>2013M-005818-R3</t>
  </si>
  <si>
    <t>2005M-0005062</t>
  </si>
  <si>
    <t>2008 M-000481-R3</t>
  </si>
  <si>
    <t>2006M-0005524</t>
  </si>
  <si>
    <t>2006M-0005304</t>
  </si>
  <si>
    <t>2010 M-012230-R2</t>
  </si>
  <si>
    <t>2010M 003275-R3</t>
  </si>
  <si>
    <t>2008M-0007795</t>
  </si>
  <si>
    <t>2009M-0009884</t>
  </si>
  <si>
    <t>2008M- 011124 R1</t>
  </si>
  <si>
    <t>2009M-0009338</t>
  </si>
  <si>
    <t>2003 M- 014387 R-1</t>
  </si>
  <si>
    <t>2003 M-014270-R1</t>
  </si>
  <si>
    <t>2005 M-003240-R1</t>
  </si>
  <si>
    <t>2008M-0007871</t>
  </si>
  <si>
    <t>2009 M-001740-R2</t>
  </si>
  <si>
    <t>2004 M-014499 R1</t>
  </si>
  <si>
    <t>2003M-0002942</t>
  </si>
  <si>
    <t>2009 M-001684-R3</t>
  </si>
  <si>
    <t>2008M- 001402 R3</t>
  </si>
  <si>
    <t>2010 M-14424 R1</t>
  </si>
  <si>
    <t>2011M-0012428</t>
  </si>
  <si>
    <t>TAVEGYL AMPOLLAS</t>
  </si>
  <si>
    <t>2009 M-011990 R-1</t>
  </si>
  <si>
    <t>2004M-0003334</t>
  </si>
  <si>
    <t>2006M-007802-R2</t>
  </si>
  <si>
    <t>M-012654</t>
  </si>
  <si>
    <t>2003M-0002466</t>
  </si>
  <si>
    <t>2005 M-000755 R1</t>
  </si>
  <si>
    <t>INVIMA2008 M-009881-R2</t>
  </si>
  <si>
    <t>2007M-000729-R3</t>
  </si>
  <si>
    <t>2009 M-010277-R2</t>
  </si>
  <si>
    <t>2003M-0002434</t>
  </si>
  <si>
    <t>2009M-0010016</t>
  </si>
  <si>
    <t>2010M-0010453</t>
  </si>
  <si>
    <t>2008 M- 011789 R1</t>
  </si>
  <si>
    <t>2006M-004581 - R1</t>
  </si>
  <si>
    <t>2008 M-000981-R-3</t>
  </si>
  <si>
    <t>2006M-0005570</t>
  </si>
  <si>
    <t>2010 M-011624 R2</t>
  </si>
  <si>
    <t>2007M-0006868</t>
  </si>
  <si>
    <t>2009M-0009185</t>
  </si>
  <si>
    <t>2008 M-002312-R3</t>
  </si>
  <si>
    <t>2009 M-001785-R3</t>
  </si>
  <si>
    <t>2006M-0005698</t>
  </si>
  <si>
    <t>2008 M-001502 R3</t>
  </si>
  <si>
    <t>2008 M-011607 R-1</t>
  </si>
  <si>
    <t>2012M-0001474-R1</t>
  </si>
  <si>
    <t>2008M-010678-R1</t>
  </si>
  <si>
    <t>2009 M-011331 R2</t>
  </si>
  <si>
    <t>V-001199R1</t>
  </si>
  <si>
    <t>2010M-0011646</t>
  </si>
  <si>
    <t>2007DM-0000795</t>
  </si>
  <si>
    <t>2005M-001801-R1</t>
  </si>
  <si>
    <t>2001 M-012478-R1</t>
  </si>
  <si>
    <t>2008 M-010266-R2</t>
  </si>
  <si>
    <t>2004M-0003084</t>
  </si>
  <si>
    <t>2008 M-010136 R1</t>
  </si>
  <si>
    <t>2009 M- 001338-R3</t>
  </si>
  <si>
    <t>2006M-003380 - R1</t>
  </si>
  <si>
    <t>2010M-0011533</t>
  </si>
  <si>
    <t>2005M-0004030</t>
  </si>
  <si>
    <t>2005M-00150-R3</t>
  </si>
  <si>
    <t>2008M-011500-R1</t>
  </si>
  <si>
    <t>2015M-0011380-R1</t>
  </si>
  <si>
    <t>2009M-0009707</t>
  </si>
  <si>
    <t>2011M-0001048-R1</t>
  </si>
  <si>
    <t>2006M-0006013</t>
  </si>
  <si>
    <t>2009 M- 002203 R2</t>
  </si>
  <si>
    <t>2004M-0003494</t>
  </si>
  <si>
    <t>2009 M - 002141-R3</t>
  </si>
  <si>
    <t>2016M-0004635-R1</t>
  </si>
  <si>
    <t>2015M-007193-R3</t>
  </si>
  <si>
    <t>2008DM-0002929</t>
  </si>
  <si>
    <t>2011M-0000274-R1</t>
  </si>
  <si>
    <t>2005 M-003023 R1</t>
  </si>
  <si>
    <t>2006M-005742-R</t>
  </si>
  <si>
    <t>2007M-006609 R1</t>
  </si>
  <si>
    <t>2006 M-008057 -R2</t>
  </si>
  <si>
    <t>2009 M-012536- R1</t>
  </si>
  <si>
    <t>2006 M-007377-R2</t>
  </si>
  <si>
    <t>2007M-006932-R1</t>
  </si>
  <si>
    <t>2005 M-07654 R2</t>
  </si>
  <si>
    <t>2017M-003290-R4</t>
  </si>
  <si>
    <t>2010-000287-R1</t>
  </si>
  <si>
    <t>2009 M-13589 R1</t>
  </si>
  <si>
    <t>2008 M-009720-R2</t>
  </si>
  <si>
    <t>2016M-012354-R3</t>
  </si>
  <si>
    <t>2004 M-006650-R2</t>
  </si>
  <si>
    <t>2005 M- 000679R1</t>
  </si>
  <si>
    <t>2010M-0011054</t>
  </si>
  <si>
    <t>2006 M-000078-R3</t>
  </si>
  <si>
    <t>2005M-0004925</t>
  </si>
  <si>
    <t>2006M-003918-R1</t>
  </si>
  <si>
    <t>2008DM-0001689-R2</t>
  </si>
  <si>
    <t>V12725125</t>
  </si>
  <si>
    <t>V2252123</t>
  </si>
  <si>
    <t>V12556325</t>
  </si>
  <si>
    <t>2009 M-012903 R1</t>
  </si>
  <si>
    <t>2004-125354</t>
  </si>
  <si>
    <t>2003M-0002783</t>
  </si>
  <si>
    <t>2008M-0007922</t>
  </si>
  <si>
    <t>2003M-0002929</t>
  </si>
  <si>
    <t>2010M-0011198</t>
  </si>
  <si>
    <t>2007M-0007597</t>
  </si>
  <si>
    <t>2008DM-0001686-R2</t>
  </si>
  <si>
    <t>2007DM-0000847-R2</t>
  </si>
  <si>
    <t>2008 M-010237 R2</t>
  </si>
  <si>
    <t>2005M-0004983</t>
  </si>
  <si>
    <t>2002M-0001697</t>
  </si>
  <si>
    <t>2007M006613R1</t>
  </si>
  <si>
    <t>2009M-012825R1</t>
  </si>
  <si>
    <t>2005M0004331</t>
  </si>
  <si>
    <t>2005M0004330</t>
  </si>
  <si>
    <t>2002M0001761</t>
  </si>
  <si>
    <t>2017M-0012120-R1</t>
  </si>
  <si>
    <t>2005V-0003324</t>
  </si>
  <si>
    <t>2007DM-0000936</t>
  </si>
  <si>
    <t>2012M-0000961-R1</t>
  </si>
  <si>
    <t>2015M-0003968-R1</t>
  </si>
  <si>
    <t>2010M-0011058</t>
  </si>
  <si>
    <t>2008DM-0001797</t>
  </si>
  <si>
    <t>2012M-0000520-R1</t>
  </si>
  <si>
    <t>2009M-0009532</t>
  </si>
  <si>
    <t>2011M-0012575</t>
  </si>
  <si>
    <t>2008M-0007794</t>
  </si>
  <si>
    <t>2010M-0011690</t>
  </si>
  <si>
    <t>2011M-0012136</t>
  </si>
  <si>
    <t>2012M-0013443</t>
  </si>
  <si>
    <t>2005V-0003053</t>
  </si>
  <si>
    <t>2004M-0003229</t>
  </si>
  <si>
    <t>2005 M- 002192-R1</t>
  </si>
  <si>
    <t>2008 M-011074 R1</t>
  </si>
  <si>
    <t>2012M-004189-R3</t>
  </si>
  <si>
    <t>2004M-0003316</t>
  </si>
  <si>
    <t>2008 M-001074-R3</t>
  </si>
  <si>
    <t>2005M-0004157</t>
  </si>
  <si>
    <t>2008DM-0001447</t>
  </si>
  <si>
    <t>2009DM-0003294</t>
  </si>
  <si>
    <t>2012M-0013785</t>
  </si>
  <si>
    <t>2007M-0007133</t>
  </si>
  <si>
    <t>2008M 0008850</t>
  </si>
  <si>
    <t>2016M-14148-R2</t>
  </si>
  <si>
    <t>2013M-0014196</t>
  </si>
  <si>
    <t>2006M-0005365</t>
  </si>
  <si>
    <t>2010 M-002437 R3</t>
  </si>
  <si>
    <t>2008 M-011317 R-1</t>
  </si>
  <si>
    <t>2015M-0015941</t>
  </si>
  <si>
    <t>2012M-0013343</t>
  </si>
  <si>
    <t>2021M-0007242-R1</t>
  </si>
  <si>
    <t>2008 M-011566 R1</t>
  </si>
  <si>
    <t>2014M-0015010</t>
  </si>
  <si>
    <t>2009M-013241-R1</t>
  </si>
  <si>
    <t>2006M-005418-R1</t>
  </si>
  <si>
    <t>2009 M-13957- R1</t>
  </si>
  <si>
    <t>2012M-0013771</t>
  </si>
  <si>
    <t>2005M-0004629</t>
  </si>
  <si>
    <t>2008M-0008424</t>
  </si>
  <si>
    <t>2017M-002243-R2</t>
  </si>
  <si>
    <t>2011M-0000384-R1</t>
  </si>
  <si>
    <t>2006M-0006028</t>
  </si>
  <si>
    <t>2012M-0001917-R1</t>
  </si>
  <si>
    <t>2008M-010037 R1</t>
  </si>
  <si>
    <t>2006M-0006143</t>
  </si>
  <si>
    <t>2015M-0011113-R1</t>
  </si>
  <si>
    <t>2012M-0012816</t>
  </si>
  <si>
    <t>2014DM-0011470</t>
  </si>
  <si>
    <t>2004M-0003219</t>
  </si>
  <si>
    <t>2012M-012606-R2</t>
  </si>
  <si>
    <t>2006M-005064 - R1</t>
  </si>
  <si>
    <t>2014DM-0011453</t>
  </si>
  <si>
    <t>V 4154</t>
  </si>
  <si>
    <t>2009DM 0003155</t>
  </si>
  <si>
    <t>2014DM-0011106</t>
  </si>
  <si>
    <t>2014M-0003778 R-1</t>
  </si>
  <si>
    <t>2008 M-010298 R1</t>
  </si>
  <si>
    <t>2015M-014881-R2</t>
  </si>
  <si>
    <t>NSOA02877-14CO</t>
  </si>
  <si>
    <t>2015DM-0003372</t>
  </si>
  <si>
    <t>RSA-000929-2016</t>
  </si>
  <si>
    <t>2007DM-0001046</t>
  </si>
  <si>
    <t>2015M-0016628</t>
  </si>
  <si>
    <t>2016M-002588-R2</t>
  </si>
  <si>
    <t>2007M-0007440</t>
  </si>
  <si>
    <t>2007M-0007425</t>
  </si>
  <si>
    <t>2016M-014876-R2</t>
  </si>
  <si>
    <t>2011DM-014974-R1</t>
  </si>
  <si>
    <t>2008 M-010278 R1</t>
  </si>
  <si>
    <t>INVIMA 2007M-0006719</t>
  </si>
  <si>
    <t>2009M-0009847</t>
  </si>
  <si>
    <t>2015DM-0012707</t>
  </si>
  <si>
    <t>2016DM-0000107-R2</t>
  </si>
  <si>
    <t>2019DM-0020239</t>
  </si>
  <si>
    <t>2009 M-012650-R1</t>
  </si>
  <si>
    <t>RSA-000617-2016</t>
  </si>
  <si>
    <t>2013M-0014502</t>
  </si>
  <si>
    <t>2016M-0003599-R1</t>
  </si>
  <si>
    <t>2009M-012990-R1</t>
  </si>
  <si>
    <t>2015M-0003442-R1</t>
  </si>
  <si>
    <t>2017M-006983-R2</t>
  </si>
  <si>
    <t>2015M-0016650</t>
  </si>
  <si>
    <t>2017M-0012611-R1</t>
  </si>
  <si>
    <t>2011RD-0002018</t>
  </si>
  <si>
    <t>2006DM-0000121 R1</t>
  </si>
  <si>
    <t>2008M-011909-R1</t>
  </si>
  <si>
    <t>RSA-001241-2016</t>
  </si>
  <si>
    <t>2010M-0010305</t>
  </si>
  <si>
    <t>2016M-0005364-R1</t>
  </si>
  <si>
    <t>2013M-0014765</t>
  </si>
  <si>
    <t>2011DM-0006916</t>
  </si>
  <si>
    <t>2008DM-0002028</t>
  </si>
  <si>
    <t>2011DM-0008039</t>
  </si>
  <si>
    <t>2009DM-0003868</t>
  </si>
  <si>
    <t>2012M-0012808</t>
  </si>
  <si>
    <t>2009M-012123-R1</t>
  </si>
  <si>
    <t>2016DM-0000250-R1</t>
  </si>
  <si>
    <t>2018M-0018086</t>
  </si>
  <si>
    <t>2008M-0008204</t>
  </si>
  <si>
    <t>2015M-0003464-R1</t>
  </si>
  <si>
    <t>2019M - 0009133-R1</t>
  </si>
  <si>
    <t>2018DM-0014287</t>
  </si>
  <si>
    <t>2016DM-0014339</t>
  </si>
  <si>
    <t>2017DM-0016797</t>
  </si>
  <si>
    <t>2012DM-0009206</t>
  </si>
  <si>
    <t>2014DM-0011066</t>
  </si>
  <si>
    <t>2018DM-0001686-R3</t>
  </si>
  <si>
    <t>DM-0009422</t>
  </si>
  <si>
    <t>2015M-0015944</t>
  </si>
  <si>
    <t>2010 M-14110-R1</t>
  </si>
  <si>
    <t>2016DM-0000161-R1</t>
  </si>
  <si>
    <t>201 100 64 85</t>
  </si>
  <si>
    <t>2019M-0015552-R1</t>
  </si>
  <si>
    <t>2015M-0016206</t>
  </si>
  <si>
    <t>2014DM-0002732-R1</t>
  </si>
  <si>
    <t>2011DM-0007036-2011DM-0007036</t>
  </si>
  <si>
    <t>2016DM-0014287</t>
  </si>
  <si>
    <t>2020DM-0005483-R1</t>
  </si>
  <si>
    <t>2017M-0005736-R1</t>
  </si>
  <si>
    <t>RSA-001242-2016</t>
  </si>
  <si>
    <t>2019DM-0019333</t>
  </si>
  <si>
    <t>2018M-0013031-R1</t>
  </si>
  <si>
    <t>RSiA19I22814</t>
  </si>
  <si>
    <t>2016M-0011611-R1</t>
  </si>
  <si>
    <t>2012DM-0001219-R1</t>
  </si>
  <si>
    <t>2011DM-0000231-R1</t>
  </si>
  <si>
    <t>2015DM-001596-R1</t>
  </si>
  <si>
    <t>2016DM-001597-R1</t>
  </si>
  <si>
    <t>2013DM-0010844</t>
  </si>
  <si>
    <t>2019M-0019234</t>
  </si>
  <si>
    <t>RSiA01I43414</t>
  </si>
  <si>
    <t>2019M-0019388</t>
  </si>
  <si>
    <t>2020M-0010451-R1</t>
  </si>
  <si>
    <t>2020M 19955</t>
  </si>
  <si>
    <t>2020DM-0021235</t>
  </si>
  <si>
    <t>2016M-0004827-R1</t>
  </si>
  <si>
    <t>2016M-0016887</t>
  </si>
  <si>
    <t>2021M-007508-R2</t>
  </si>
  <si>
    <t>2019DM-0020484</t>
  </si>
  <si>
    <t>RSA-002984-2017</t>
  </si>
  <si>
    <t>2018M-011124-R2</t>
  </si>
  <si>
    <t>2015 M-002015-R2</t>
  </si>
  <si>
    <t>RSA-003425-2017</t>
  </si>
  <si>
    <t>2019M-0006568-R1</t>
  </si>
  <si>
    <t>2022M-0010066-R1</t>
  </si>
  <si>
    <t>22017FM-00160444</t>
  </si>
  <si>
    <t>2009M-0009381</t>
  </si>
  <si>
    <t>2020M-0013484-R1</t>
  </si>
  <si>
    <t>2015DM-0003258-R1</t>
  </si>
  <si>
    <t>Cert. # 2020004495</t>
  </si>
  <si>
    <t>2023M-0017475-R1</t>
  </si>
  <si>
    <t>2020EBC-0005463-R1</t>
  </si>
  <si>
    <t>2007M-0007588</t>
  </si>
  <si>
    <t>2018M-0013750-R1</t>
  </si>
  <si>
    <t>2021M-0007323-R1</t>
  </si>
  <si>
    <t>2016M-0017533</t>
  </si>
  <si>
    <t>2018DM-0018030</t>
  </si>
  <si>
    <t>2020M-0019831</t>
  </si>
  <si>
    <t>2015M-0016542</t>
  </si>
  <si>
    <t>RSA-0021385-2022</t>
  </si>
  <si>
    <t>2015M-0016665</t>
  </si>
  <si>
    <t>2022M-0016664-R1</t>
  </si>
  <si>
    <t>2018DM-0017968</t>
  </si>
  <si>
    <t>2019M-0014996-R1</t>
  </si>
  <si>
    <t>2023M-0014854-R2 Ve</t>
  </si>
  <si>
    <t>RSA-0021067-2022</t>
  </si>
  <si>
    <t>2023M-0018136-R1</t>
  </si>
  <si>
    <t>2022M-0002244-R2</t>
  </si>
  <si>
    <t>2021M-0003527-R2</t>
  </si>
  <si>
    <t>NSOA09698-21CO</t>
  </si>
  <si>
    <t>2015m-0003464</t>
  </si>
  <si>
    <t>2022M-0017391-R1</t>
  </si>
  <si>
    <t>NSOC21467-23CO</t>
  </si>
  <si>
    <t>2021M-0020330</t>
  </si>
  <si>
    <t>NSOC90586-19-C</t>
  </si>
  <si>
    <t>2019M-0019273</t>
  </si>
  <si>
    <t>2023M-0018192-R1</t>
  </si>
  <si>
    <t>NSOC41565-11CO</t>
  </si>
  <si>
    <t>NS041565-11CO</t>
  </si>
  <si>
    <t>RSA-0007332-2019 Ven</t>
  </si>
  <si>
    <t>2020M-011340-R2</t>
  </si>
  <si>
    <t>2022M-0017636-R1</t>
  </si>
  <si>
    <t>2024M-0021394</t>
  </si>
  <si>
    <t>ICSN CLINICA MONTSERRAT</t>
  </si>
  <si>
    <t>NIT 8600074005</t>
  </si>
  <si>
    <t>EXISTENCIAS DE PRODUCTOS EN MOVIMIENTO - Servicio Farmaceutico</t>
  </si>
  <si>
    <t>Corte a: 2025-1-2</t>
  </si>
  <si>
    <t>Fecha de Impresión 2025-1-2</t>
  </si>
  <si>
    <t>Autoid</t>
  </si>
  <si>
    <t>Nombre</t>
  </si>
  <si>
    <t>Nombre Comercial</t>
  </si>
  <si>
    <t>Codigo3</t>
  </si>
  <si>
    <t>Saldo Inicial</t>
  </si>
  <si>
    <t>Movimientos Periodo</t>
  </si>
  <si>
    <t>Saldo Final</t>
  </si>
  <si>
    <t>Costo Unidad</t>
  </si>
  <si>
    <t>Cantidad</t>
  </si>
  <si>
    <t>Valor</t>
  </si>
  <si>
    <t>Entradas</t>
  </si>
  <si>
    <t>Salidas</t>
  </si>
  <si>
    <t>Devoluciones</t>
  </si>
  <si>
    <t>ACETAMINOFEN 500MG TAB (DOLEX TABLETAS)</t>
  </si>
  <si>
    <t>N02BA001011</t>
  </si>
  <si>
    <t>ACETAMINOFEN + CAFEINA + CETIRIZINA + FENILEFRINA 500mg+30mg+5mg+10mg CAPSULA (NOXPIRIN PLUS)</t>
  </si>
  <si>
    <t>N02BE51135</t>
  </si>
  <si>
    <t>ACETAMINOFEN 500MG + FENILEFRINA 5MG + CLORFENIRAMINA 2MG TABLETA (DOLEX GRIPA)</t>
  </si>
  <si>
    <t>N02BE510102</t>
  </si>
  <si>
    <t>ACETATO DE ALUMINO 0.05% LOCION FRASCO X 120ML</t>
  </si>
  <si>
    <t>D02AX99371</t>
  </si>
  <si>
    <t>ACETIL SALICILICO ACIDO 100MG TABLETA</t>
  </si>
  <si>
    <t>N02BA003011</t>
  </si>
  <si>
    <t>J05AB01011</t>
  </si>
  <si>
    <t>ACICLOVIR 5% UNGÜENTO</t>
  </si>
  <si>
    <t>D06BB03</t>
  </si>
  <si>
    <t>J05AB012</t>
  </si>
  <si>
    <t>D06AX01321</t>
  </si>
  <si>
    <t>ACIDO URSODESOXICOLICO 300 MG TABLETA (URSACOL)</t>
  </si>
  <si>
    <t>A05AA02011</t>
  </si>
  <si>
    <t>ADAPTADOR LIBRE AGUJAS</t>
  </si>
  <si>
    <t>ADENOSINA 6 MG /2 ML SOLUCION INYECTABLE</t>
  </si>
  <si>
    <t>C01EB10</t>
  </si>
  <si>
    <t>AGOMELATINA 25MG TABLETA (VALDOXAN 25 MG)</t>
  </si>
  <si>
    <t>N06AA09011</t>
  </si>
  <si>
    <t>AGUA ESTERIL PARA INYECCION AMPOLLA X 5ML SOLUCION INYECTABLE</t>
  </si>
  <si>
    <t>AGUA ESTERIL PARA INYECCION 5ML</t>
  </si>
  <si>
    <t>V07AB99703</t>
  </si>
  <si>
    <t>AGUA ESTERIL PARA INYECCION BOLSA X 500ML SOLUCION INYECTABLE</t>
  </si>
  <si>
    <t>AGUA ESTERIL PARA INYECCION 500ML</t>
  </si>
  <si>
    <t>V07AB99705</t>
  </si>
  <si>
    <t>AGUJA HIPODERMICA 18G x 1.5 UNIDAD UNIDAD</t>
  </si>
  <si>
    <t>AGUJA HIPODERMICA 18G x 1.5</t>
  </si>
  <si>
    <t>AGUJA PARA PLUMA 32 G X 4 MM NA UNIDAD</t>
  </si>
  <si>
    <t>AGUJA PARA PLUMA 32 G X 4 MM</t>
  </si>
  <si>
    <t>AGUJA RECOLECTORA DE SANDRE DE EXTRACCION MULTIPLE 21 G X 1 1/2 VENOJECT</t>
  </si>
  <si>
    <t>ALCOHOL ANTISEPTICO 70° FRASCO X 700mL</t>
  </si>
  <si>
    <t>ALCOHOL ANTISEPTICO 70° X 700 ML</t>
  </si>
  <si>
    <t>D08AX08301</t>
  </si>
  <si>
    <t>ALCOHOL ETILICO + Gluconato de clorhexidina 850mL bolsa x 850mL bolsa x 850mL</t>
  </si>
  <si>
    <t>ALCOHOL ETILICO + Gluconato de clorhexidina WESCOHEX</t>
  </si>
  <si>
    <t>ALGINATO SODIO+CARBONATO CALCIO+BICARBONATO SODIO 5+3.25+2.13 % S. ORAL 10ml(GAVISCON DOBLE ACCION)</t>
  </si>
  <si>
    <t>A02BX13</t>
  </si>
  <si>
    <t>ALGODON EN TORUNDAS NA BOLSA X 100 G</t>
  </si>
  <si>
    <t>ALGODON EN TORUNDAS BOLSA X 100 G</t>
  </si>
  <si>
    <t>ALIMENTO HIPERCALORICO HIPERPROTEICO FRASCO X 200 ML ( DIBEN DRINK)</t>
  </si>
  <si>
    <t>ALIMENTO HIPERPROTEICO, DENSAMENTE CALÓRICO CON HMB Y ALTO CONTENIDO DE VITAMINA D (ENSURE CLINICAL) FRASCO X 220 ML SUSPENSION ORAL</t>
  </si>
  <si>
    <t>ALIMENTO HIPERPROTEICO, DENSAMENTE CALÓRICO CON HMB Y ALTO CONTENIDO DE VITAMINA D (ENSURE CLINICAL)</t>
  </si>
  <si>
    <t>ALIMENTO LÍQUIDO COMPLETO, BALANCEADO, CON HMB (ENSURE ADVANCE) FRASCO X 220 ML SUSPENSION ORAL</t>
  </si>
  <si>
    <t>ALIMENTO LÍQUIDO COMPLETO, BALANCEADO, CON HMB X 220 ML (ENSURE ADVANCE)</t>
  </si>
  <si>
    <t>ALIMENTO PARA PROPÓSITOS MÉDICOS ESPECIALES FÓRMULA POLIMÉRICA HIPERCALORICA E HIPERPROTEICA 306kcal FRASCO X 125 ML Frasco</t>
  </si>
  <si>
    <t>FORTISIP COMPACT PROTEIN</t>
  </si>
  <si>
    <t>ALOPURINOL 300MG TABLETA (UROCUAD)</t>
  </si>
  <si>
    <t>M04AA010102</t>
  </si>
  <si>
    <t>ALPRAZolam 0.5MG TABLETA (XANAX)</t>
  </si>
  <si>
    <t>N05BA120102</t>
  </si>
  <si>
    <t>C01BD01011</t>
  </si>
  <si>
    <t>AMISULPRIDA 200MG TABLETA (DENIBAN)</t>
  </si>
  <si>
    <t>N05AL05011</t>
  </si>
  <si>
    <t>amITRIPTILIna 25MG TABLETA</t>
  </si>
  <si>
    <t>N06AA09012</t>
  </si>
  <si>
    <t>amLODIPino 5MG TABLETA</t>
  </si>
  <si>
    <t>C08CA01011</t>
  </si>
  <si>
    <t>J01CA04102</t>
  </si>
  <si>
    <t>J01CR02</t>
  </si>
  <si>
    <t>APLICADORES CON ALGODON NA UNIDAD</t>
  </si>
  <si>
    <t>APLICADORES CON ALGODON</t>
  </si>
  <si>
    <t>APOSITO BLANCO 10 CM NA SISTEMA TRANSDERMICO</t>
  </si>
  <si>
    <t>APOSITO BLANCO 10 CM (FIXOMULL STRETCH )</t>
  </si>
  <si>
    <t>APOSITO PARA FIJACIÓN DE CATETER 6CM X 7CM UNIDAD NA</t>
  </si>
  <si>
    <t>APOSITO PARA FIJACIÓN DE CATETER 6CM X 7CM</t>
  </si>
  <si>
    <t>ARIPiprazol 15MG TABLETA</t>
  </si>
  <si>
    <t>N05AX12012</t>
  </si>
  <si>
    <t>ASCORBICO ACIDO 500MG TABLETA MASTICABLE (CEBION)</t>
  </si>
  <si>
    <t>A11GA01011</t>
  </si>
  <si>
    <t>ATORVASTATINA 40MG TABLETA</t>
  </si>
  <si>
    <t>ATORVASTATINA 40 MG TABLETA (LIPITOR)</t>
  </si>
  <si>
    <t>C10AA05</t>
  </si>
  <si>
    <t>ATORVASTATINA 20 MG TABLETA (LIPITOR)</t>
  </si>
  <si>
    <t>C10AA05012</t>
  </si>
  <si>
    <t>aziTROMICINA 500MG TABLETA</t>
  </si>
  <si>
    <t>J01FA10011</t>
  </si>
  <si>
    <t>BAJALENGUAS NA UNIDAD</t>
  </si>
  <si>
    <t>BAJALENGUAS</t>
  </si>
  <si>
    <t>BATA DESECHABLE LAMINADA NO ESTERIL MANGA LARGA (ANTIFLUIDO) NA UNIDAD</t>
  </si>
  <si>
    <t>BATA DESECHABLE LAMINADA NO ESTERIL MANGA LARGA (ANTIFLUIDO)</t>
  </si>
  <si>
    <t>BECLOMETASONA DIPROPIONATO 250MCG/DOSIS INH</t>
  </si>
  <si>
    <t>R01AD01452</t>
  </si>
  <si>
    <t>BECLOMETASONA 50MCG/DOSIS SPRAY NASAL</t>
  </si>
  <si>
    <t>R01AD01451</t>
  </si>
  <si>
    <t>BECLOMETASONA INHALADOR BUCAL 50 MCG</t>
  </si>
  <si>
    <t>R01AD01</t>
  </si>
  <si>
    <t>BETAHISTINA DICLORHIDRATO 8MG TABLETA</t>
  </si>
  <si>
    <t>N07CA01</t>
  </si>
  <si>
    <t>BETAMETASONA 0.05% CREMA</t>
  </si>
  <si>
    <t>D07AC01321</t>
  </si>
  <si>
    <t>BETAMETASONA 0.1% CREMA</t>
  </si>
  <si>
    <t>D07AC01322</t>
  </si>
  <si>
    <t>BIPERIDENO 2 MG TABLETA</t>
  </si>
  <si>
    <t>BISACODILO 5MG GRAGEA (DULCOLAX)</t>
  </si>
  <si>
    <t>A06AB02142</t>
  </si>
  <si>
    <t>BOLSA DE DRENAJE URINARIO ADULTO NA UNIDAD</t>
  </si>
  <si>
    <t>BOLSA DE DRENAJE URINARIO ADULTO (CYSTOFLO)</t>
  </si>
  <si>
    <t>00154Z817 64</t>
  </si>
  <si>
    <t>BOLSA PARA NUTRICION ENTERAL UNIDAD UNIDAD</t>
  </si>
  <si>
    <t>BOLSA PARA NUTRICION ENTERAL (NUTRIFLO)</t>
  </si>
  <si>
    <t>n000064</t>
  </si>
  <si>
    <t>BRIVARACETAM 100MG TABLETA</t>
  </si>
  <si>
    <t>BROMAZEPAM 6MG TABLETA (LEXOTAN)</t>
  </si>
  <si>
    <t>N05BA08</t>
  </si>
  <si>
    <t>buPROPion 150 MG TABLETA DE LIBERACION PROGRAMADA (ODRANAL )</t>
  </si>
  <si>
    <t>N07BA02</t>
  </si>
  <si>
    <t>buPROPion 150MG TAB LIBERACION PROGRAMADA (WELLBUTRIN ® XL 150 MG)</t>
  </si>
  <si>
    <t>N06AX49B015 48</t>
  </si>
  <si>
    <t>buPROPion 300MG TAB LIBERACION PROGRAMADA (WELLBUTRIN ® XL 300 MG)</t>
  </si>
  <si>
    <t>N06AX49B015 13</t>
  </si>
  <si>
    <t>BURETROL NA UNIDAD</t>
  </si>
  <si>
    <t>BURETROL 150ML</t>
  </si>
  <si>
    <t>CALCIO CARBONATO+VITAMINA D 500 MG + 200 UI POLVO (BIOCALCIUM D) SOBRE</t>
  </si>
  <si>
    <t>A11CC04101</t>
  </si>
  <si>
    <t>CAMISA VACUTAINER</t>
  </si>
  <si>
    <t>CAMPO QUIRURGICO ESTERIL UNIDAD UNIDAD</t>
  </si>
  <si>
    <t>CAMPO QUIRURGICO ESTERIL</t>
  </si>
  <si>
    <t>CANDADO PLASTICO PARA CARRO DE PARO UNIDAD NA</t>
  </si>
  <si>
    <t>CANDADO PLASTICO PARA CARRO DE PARO</t>
  </si>
  <si>
    <t>CANULA GUEDEL No 4 NA UNIDAD</t>
  </si>
  <si>
    <t>CANULA GUEDEL # 4</t>
  </si>
  <si>
    <t>CANULA NASAL DE OXIGENO ADULTO NA UNIDAD</t>
  </si>
  <si>
    <t>CANULA NASAL DE OXIGENO ADULTO</t>
  </si>
  <si>
    <t>CANULA NASAL DE OXIGENO PEDIATRICA</t>
  </si>
  <si>
    <t>carBAMazepina 200MG TAB LIBERACION RETARDADA (TEGRETOL RETARD)</t>
  </si>
  <si>
    <t>N03AF01151</t>
  </si>
  <si>
    <t>CALCIO 600MG + VITAMINA D 400UI TAB (CALTRATE 600+D)</t>
  </si>
  <si>
    <t>A12AA2001</t>
  </si>
  <si>
    <t>CARBOXIMETILCELULOSA SODICA 5 MG/ML SOLUCION OFTALMICA</t>
  </si>
  <si>
    <t>S01XA20</t>
  </si>
  <si>
    <t>C07AG02012</t>
  </si>
  <si>
    <t>C07AG02011</t>
  </si>
  <si>
    <t>CATETER INTRAVENOSO No 24 NA UNIDAD</t>
  </si>
  <si>
    <t>CATETER INTRAVENOSO No 24</t>
  </si>
  <si>
    <t>CATETER INTRAVENOSO No 18 NA UNIDAD</t>
  </si>
  <si>
    <t>CATETER INTRAVENOSO # 18</t>
  </si>
  <si>
    <t>CATETER INTRAVENOSO No 20 NA UNIDAD</t>
  </si>
  <si>
    <t>CATETER INTRAVENOSO #20</t>
  </si>
  <si>
    <t>CATETER INTRAVENOSO No 22 NA UNIDAD</t>
  </si>
  <si>
    <t>CATETER INTRAVENOSO # 22</t>
  </si>
  <si>
    <t>cefaLEXina 500mg TABLETA</t>
  </si>
  <si>
    <t>cefaLEXina 500 MG TABLETA</t>
  </si>
  <si>
    <t>J01DB01</t>
  </si>
  <si>
    <t>CEFUROXIMA 250MG/5ML SUSPENSION ORAL X 70 ML</t>
  </si>
  <si>
    <t>J01DC02</t>
  </si>
  <si>
    <t>CETILPIRIDINIO + LIDOCAÍNA 2 MG + 1 MG TABLETA (MEBUCAINA FORTE)</t>
  </si>
  <si>
    <t>N01BB52</t>
  </si>
  <si>
    <t>R06AE07011</t>
  </si>
  <si>
    <t>JAO1MA02012</t>
  </si>
  <si>
    <t>cLARITROMIcina 500MG TABLETA</t>
  </si>
  <si>
    <t>J01FA09</t>
  </si>
  <si>
    <t>CLEMASTINA BIFUMARATO 2MG SOLUCION INYECTABLE</t>
  </si>
  <si>
    <t>CLEMASTINA FUMARATO 2MG SOLUCION INYECTABLE (TAVEGYL AMPOLLAS)</t>
  </si>
  <si>
    <t>R06AA04701</t>
  </si>
  <si>
    <t>CLINDAMICINA 300 MG CAPSULA</t>
  </si>
  <si>
    <t>J01FF01</t>
  </si>
  <si>
    <t>cloBAZam 10MG TABLETA (URBADAN)</t>
  </si>
  <si>
    <t>N05BA09</t>
  </si>
  <si>
    <t>cloBAZam 20MG TABLETA (URBADAN)</t>
  </si>
  <si>
    <t>CLOMIPRAMINA 75MG TABLETA DE LIBERACION RETARDADA (ANAFRANIL 75MG )</t>
  </si>
  <si>
    <t>N06AA04</t>
  </si>
  <si>
    <t>CLONAzepam 0.5MG TABLETA ( RIVOTRIL)</t>
  </si>
  <si>
    <t>N03AC021011</t>
  </si>
  <si>
    <t>CLONAzepam 2.5 MG/ML SOLUCIÓN ORAL (SEDATRIL) FRASCO X 20 ML</t>
  </si>
  <si>
    <t>N03AE01</t>
  </si>
  <si>
    <t>CLONAzepam 2MG TABLETA (RIVOTRIL)</t>
  </si>
  <si>
    <t>N03AE01012</t>
  </si>
  <si>
    <t>C02AC01011</t>
  </si>
  <si>
    <t>CLOPIDOGREL 75 MG TABLETA (MAR)</t>
  </si>
  <si>
    <t>CLORFENIRAMINA MALEATO JARABE 2 MG/5ML 2mg / 5ml FRASCO X 120 ML</t>
  </si>
  <si>
    <t>CLORFENIRAMINA MALEATO JARABE 2 MG/5ML</t>
  </si>
  <si>
    <t>R06AB0401</t>
  </si>
  <si>
    <t>CLORHIDRATO DE FEXOFENADINA 180 MG TABLETA (ALLEGRA)</t>
  </si>
  <si>
    <t>R06AX26011</t>
  </si>
  <si>
    <t>CLORHIDRATO DE TAMSULOSINA + DUTASTERIDA (0.4+0.5) MG CAPSULA</t>
  </si>
  <si>
    <t>G04CB</t>
  </si>
  <si>
    <t>CLOTRIMAZOL 1% CREMA</t>
  </si>
  <si>
    <t>D01AC031321</t>
  </si>
  <si>
    <t>G01AC031511</t>
  </si>
  <si>
    <t>cloZAPina TABLETAS 100 MG</t>
  </si>
  <si>
    <t>cloZAPina 25MG TABLETA</t>
  </si>
  <si>
    <t>N05AH02011</t>
  </si>
  <si>
    <t>COMPRESA DE GASA ESTERIL 45X 45 CM UNIDAD BOLSA X 5</t>
  </si>
  <si>
    <t>COMPRESA DE GASA ESTERIL</t>
  </si>
  <si>
    <t>CONECTOR-NIPLE NA UNIDAD</t>
  </si>
  <si>
    <t>CONECTOR-NIPLE</t>
  </si>
  <si>
    <t>CURAS NA UNIDAD</t>
  </si>
  <si>
    <t>CURAS UNIDAD</t>
  </si>
  <si>
    <t>DESLORATADINA 5MG TABLETA</t>
  </si>
  <si>
    <t>R06AX27011</t>
  </si>
  <si>
    <t>DESODORANTE EN SACHET PARA HOMBRE UNIDAD SACHET</t>
  </si>
  <si>
    <t>DESODORANTE EN SACHET PARA HOMBRE</t>
  </si>
  <si>
    <t>DESODORANTE EN SACHET PARA MUJER UNIDAD SACHET</t>
  </si>
  <si>
    <t>DESODORANTE EN SACHET PARA MUJER</t>
  </si>
  <si>
    <t>DESVENLAFAXINA 50MG TABLETA DE LIBERACION PROLONGADA</t>
  </si>
  <si>
    <t>N06AX23151</t>
  </si>
  <si>
    <t>DESVENLAFAXINA 100MG TABLETA O CAPSULA DE LIBERACION PROGRAMADA</t>
  </si>
  <si>
    <t>DESVENLAFAXINA 100 MG TABLETA DE LIBERACION PROGRAMDA (PRISTIQ)</t>
  </si>
  <si>
    <t>N06AX23</t>
  </si>
  <si>
    <t>DEXAMETASONA 8MG SOLUCION INYECTABLE</t>
  </si>
  <si>
    <t>H02AB02702</t>
  </si>
  <si>
    <t>DEXAMETASONA + NEOMICINA + POLIMIXINA 1 MG + 3500 UI + 6000 UI SOLUCION OFTALMICA (MAXITROL)</t>
  </si>
  <si>
    <t>S01AA20</t>
  </si>
  <si>
    <t>DEXTROSA + ELECTROLITOS FRASCO X 500ML SOLUCION</t>
  </si>
  <si>
    <t>SUERO ORAL 500ML FCO .</t>
  </si>
  <si>
    <t>A07CA99231</t>
  </si>
  <si>
    <t>DEXTROSA 5% + SODIO CLORURO 0.9% Bolsa x 500 ML SOLUCION INYECTABLE</t>
  </si>
  <si>
    <t>B05BA03703</t>
  </si>
  <si>
    <t>DEXTROSA EN AGUA DESTILADA AL 10% SOLUCION INYECTABLE</t>
  </si>
  <si>
    <t>B05BA03702</t>
  </si>
  <si>
    <t>DEXTROSA 5% AD SOLUCION INYECTABLE X 500 ML</t>
  </si>
  <si>
    <t>B05BA03701</t>
  </si>
  <si>
    <t>DEXTROSA 50 G/100ML SOLUCION ORAL FRASCO X 150 ML (MELITES)</t>
  </si>
  <si>
    <t>V04CA02</t>
  </si>
  <si>
    <t>diazePAM 10MG/2ML SOLUCION INYECTABLE</t>
  </si>
  <si>
    <t>N05BA01701</t>
  </si>
  <si>
    <t>DICLOFENACO DIETILAMINA tubo x 30 gr 1.16g TUBOP X 30 G</t>
  </si>
  <si>
    <t>DICLOFENACO DIETILAMINA 1.16% GEL (VOLTAREN EMULGEL)</t>
  </si>
  <si>
    <t>M02AA15801</t>
  </si>
  <si>
    <t>DICLOFENACO DIETILAMINA tubo x 50 gr 1g TUBO X 50gr</t>
  </si>
  <si>
    <t>DICLOFENACO DIETILAMINA 1 gr (DICLOFENACO GEL AL 1%)</t>
  </si>
  <si>
    <t>M02AA15</t>
  </si>
  <si>
    <t>DICLOFENACO SODICO 50MG TABLETA</t>
  </si>
  <si>
    <t>M01AD015021</t>
  </si>
  <si>
    <t>DICLOFENACO SODICO 75MG/3ML SOLUCION INYECTABLE</t>
  </si>
  <si>
    <t>M01AB05701</t>
  </si>
  <si>
    <t>J01CF01101</t>
  </si>
  <si>
    <t>DIFENHIDRAMINA 50 MG CAPSULA</t>
  </si>
  <si>
    <t>R06AA02</t>
  </si>
  <si>
    <t>DIFENHIDRAMINA CLORHIDRATO 2.5MG/ML JARABE</t>
  </si>
  <si>
    <t>DIVALPROATO SODICO 250MG TABLETA DE LIBERACION PROLONGADA (VALCOTE ER 250 MG)</t>
  </si>
  <si>
    <t>N03AG</t>
  </si>
  <si>
    <t>DIVALPROATO SODICO 250MG TABLETA DE LIBERACIÓN RETARDADA (VALCOTE 250 MG )</t>
  </si>
  <si>
    <t>DIVALPROATO SODICO 500MG TABLETA DE LIBERACION RETARDADA(VALCOTE 500 MG)</t>
  </si>
  <si>
    <t>DIVALPROATO SODICO 500MG TABLETA DE LIBERACION PROLONGADA (VALCOTE ER 500 MG)</t>
  </si>
  <si>
    <t>DOLUTEGRAVIR 50 MG TABLETA</t>
  </si>
  <si>
    <t>DOXICICLINA 100mg TABLLETA</t>
  </si>
  <si>
    <t>DOXICICLINA 100 MG CAPSULA</t>
  </si>
  <si>
    <t>J01AA02131</t>
  </si>
  <si>
    <t>DULoxetina 30MG CAPSULA</t>
  </si>
  <si>
    <t>N06AX21</t>
  </si>
  <si>
    <t>DULoxetina 60MG CAPSULA</t>
  </si>
  <si>
    <t>ELECTRODO NA UNIDAD</t>
  </si>
  <si>
    <t>ELECTRODO</t>
  </si>
  <si>
    <t>ELECTRODO PARA DESFIBRILADOR UNIDAD UNIDAD</t>
  </si>
  <si>
    <t>ELECTRODO PARA DESFIBRILADOR mr60 MINDRAY</t>
  </si>
  <si>
    <t>ENALAPRIL MALEATO 20MG TABLETA</t>
  </si>
  <si>
    <t>C09AA02012</t>
  </si>
  <si>
    <t>ENALAPRIL MALEATO 5MG TABLETA</t>
  </si>
  <si>
    <t>C09AE002011</t>
  </si>
  <si>
    <r>
      <t>ENOXAPARINA SODICA 20MG/0.2ML SOLUCION INYECTABLE</t>
    </r>
    <r>
      <rPr>
        <b/>
        <u/>
        <sz val="8"/>
        <color theme="1"/>
        <rFont val="Tahoma"/>
        <family val="2"/>
      </rPr>
      <t>MAR</t>
    </r>
  </si>
  <si>
    <t>B01AB05701</t>
  </si>
  <si>
    <r>
      <t>ENOXAPARINA SODICA 40MG/0.4ML SOLUCION INYECTABLE </t>
    </r>
    <r>
      <rPr>
        <b/>
        <u/>
        <sz val="8"/>
        <color theme="1"/>
        <rFont val="Tahoma"/>
        <family val="2"/>
      </rPr>
      <t>MAR</t>
    </r>
  </si>
  <si>
    <t>B01AB05702</t>
  </si>
  <si>
    <r>
      <t>ENOXAPARINA SODICA 60MG/0.6ML SOLUCION INYECTABLE </t>
    </r>
    <r>
      <rPr>
        <b/>
        <u/>
        <sz val="8"/>
        <color theme="1"/>
        <rFont val="Tahoma"/>
        <family val="2"/>
      </rPr>
      <t>MAR</t>
    </r>
  </si>
  <si>
    <t>B01AB05703</t>
  </si>
  <si>
    <t>EQUIPO PARA BOMBA DE INFUSION</t>
  </si>
  <si>
    <t>ESCITALOPRAM OXALATO 10MG TABLETA (LEXAPRO )</t>
  </si>
  <si>
    <t>N06AB10011</t>
  </si>
  <si>
    <t>ESCITALOPRAM OXALATO 20MG TABLETA (LEXAPRO)</t>
  </si>
  <si>
    <t>N06AB10012</t>
  </si>
  <si>
    <t>ESCITALOPRAM 20 MG TABLETA (IPRAN)</t>
  </si>
  <si>
    <t>ESOMEPRAZOL 20MG CAPSULA</t>
  </si>
  <si>
    <t>A02BC05141</t>
  </si>
  <si>
    <t>ESOMEPRAZOL 40MG CAPSULA GASTRORRESISTENTE</t>
  </si>
  <si>
    <t>A02BC05142</t>
  </si>
  <si>
    <t>ESPARADRAPO PIEL 5 CM X 10 M (2 X 10 YD) NA UNIDAD</t>
  </si>
  <si>
    <t>ESPARADRAPO PIEL 5 CM X 10 M (2 X 10 YD) (MICROPORE)</t>
  </si>
  <si>
    <t>ESPARADRAPO TELA NA UNIDAD</t>
  </si>
  <si>
    <t>ESPARADRAPO TELA</t>
  </si>
  <si>
    <t>ESPECULO DESECHABLE PARA OTOSCOPIO NA NA</t>
  </si>
  <si>
    <t>ESPECULO DESECHABLE PARA OTOSCOPIO (CONO)</t>
  </si>
  <si>
    <t>ESPIRONOLACTONA 100MG TABLETA (ALDACTONE)</t>
  </si>
  <si>
    <t>C03DA01012</t>
  </si>
  <si>
    <t>ESPIRONOLACTONA 25MG TABLETA (ALDACTONE)</t>
  </si>
  <si>
    <t>C03DA01011</t>
  </si>
  <si>
    <t>ESZOPICLONA 2 MG TABLETA</t>
  </si>
  <si>
    <t>N05CF04</t>
  </si>
  <si>
    <t>ESZOPICLONA 3MG TABLETA (ISOKLON 3MG)</t>
  </si>
  <si>
    <t>N06DA03503</t>
  </si>
  <si>
    <t>ETILEFRINA 10 MG SOLUCION INYECTABLE</t>
  </si>
  <si>
    <t>C01CA01701</t>
  </si>
  <si>
    <t>EXTENSION DE ANESTESIA NA UNIDAD</t>
  </si>
  <si>
    <t>EXTENSION DE ANESTESIA</t>
  </si>
  <si>
    <r>
      <t>FENTANILO CITRATO 500MCG/ML SOLUCION INYECTABLE (FENTANEX) </t>
    </r>
    <r>
      <rPr>
        <b/>
        <u/>
        <sz val="8"/>
        <color theme="1"/>
        <rFont val="Tahoma"/>
        <family val="2"/>
      </rPr>
      <t>MAR</t>
    </r>
  </si>
  <si>
    <t>N01AH01701</t>
  </si>
  <si>
    <t>FERROSO SULFATO 200MG GRAGEA</t>
  </si>
  <si>
    <t>B03AA07142</t>
  </si>
  <si>
    <t>FLUMAZENIL 0.5 MG / 5 ML SOLUCION INYECTABLE</t>
  </si>
  <si>
    <t>FLUMAZENIL 0,5 MG / 5 ML SOLUCION INYECTABLE</t>
  </si>
  <si>
    <t>V03AB25</t>
  </si>
  <si>
    <t>FLUNARIZINA 10 MG TABLETA</t>
  </si>
  <si>
    <t>N07CA03</t>
  </si>
  <si>
    <t>FLUoxetina 20 MG CAPSULA (PROZAC)</t>
  </si>
  <si>
    <t>N06AF013141</t>
  </si>
  <si>
    <t>FLUoxetina 20MG/5ML JARABE (MOLTOBEN)</t>
  </si>
  <si>
    <t>N06AB03221</t>
  </si>
  <si>
    <t>fluvoxaMINA 100MG TABLETA</t>
  </si>
  <si>
    <t>N06AB08012</t>
  </si>
  <si>
    <t>FOLICO ACIDO 1MG TABLETA</t>
  </si>
  <si>
    <t>B03BB01011</t>
  </si>
  <si>
    <t>FOLICO ACIDO 5 MG TABLETA</t>
  </si>
  <si>
    <t>B03BB01012</t>
  </si>
  <si>
    <t>FORMULA POLIMERICA HIPERCALORICA E HIPERPROTEICO FRASCO X 200ML (FRESUBIN) 200ML FRASCO X 200ML</t>
  </si>
  <si>
    <t>FORMULA POLIMERICA HIPERCALORICA E HIPERPROTEICO FRASCO X 200ML (FRESUBIN)</t>
  </si>
  <si>
    <t>FOSFATO DE SODIO DIBASICO+MONOFASICO (16+6) % SOLUCION ORAL</t>
  </si>
  <si>
    <t>FOSFATO DE SODIO DIBASICO+MONOFASICO (16+6) % SOLUCION ORAL (TRAVAD ORAL)</t>
  </si>
  <si>
    <t>A06AD17</t>
  </si>
  <si>
    <t>FOSFATO DE SODIO MONOBASICO Y DIBASICO (16+6) % ENEMA</t>
  </si>
  <si>
    <t>FOSFATO DE SODIO MONOBASICO Y DIBASICO (16+6) % (ENEMA TRAVAD RECTAL) x 133 ML</t>
  </si>
  <si>
    <t>FRASCO PARA COPROLOGICO</t>
  </si>
  <si>
    <t>FRASCO RECOLECTOR DE ORINA</t>
  </si>
  <si>
    <t>FUROSEMIDA 40MG TABLETA (LASIX)</t>
  </si>
  <si>
    <t>C03CA01011</t>
  </si>
  <si>
    <t>GABAPENTIN 300MG CAPSULA</t>
  </si>
  <si>
    <t>N03AX12101</t>
  </si>
  <si>
    <t>GASA PAQUETE ESTERIL 7.5*7.5CM NA PAQUETE</t>
  </si>
  <si>
    <t>GASA PAQUETE ESTERIL 7.5X7.5CM (PQ)</t>
  </si>
  <si>
    <t>GEL HIDROALCOHOLICO HIGIENIZANTE DE MANOS UNIDAD FRASCO DISPENSADOR X 1000 ML</t>
  </si>
  <si>
    <t>GEL HIDROALCOHOLICO HIGIENIZANTE (Softalind)</t>
  </si>
  <si>
    <t>GEL PARA ELECTRODOS NA JALEA O GEL</t>
  </si>
  <si>
    <t>GEL PARA ELECTRODOS</t>
  </si>
  <si>
    <t>GEMFIBROZILO 600MG TABLETA</t>
  </si>
  <si>
    <t>C10AB04011</t>
  </si>
  <si>
    <t>GLICERINA CARBONATADA NA SOLUCION OTICA</t>
  </si>
  <si>
    <t>GLICERINA CARBONATADA OTICA</t>
  </si>
  <si>
    <t>A06AX01</t>
  </si>
  <si>
    <r>
      <t>GLUCONATO DE CALCIO 10% SOLUCION INYECTABLE </t>
    </r>
    <r>
      <rPr>
        <b/>
        <u/>
        <sz val="8"/>
        <color theme="1"/>
        <rFont val="Tahoma"/>
        <family val="2"/>
      </rPr>
      <t>MAR</t>
    </r>
  </si>
  <si>
    <t>A12AA03701</t>
  </si>
  <si>
    <t>GLUCONATO DE POTASIO 31.2G ELIXIR</t>
  </si>
  <si>
    <t>GLUCONATO DE POTASIO (ION - K ELIXIR 31.2%)</t>
  </si>
  <si>
    <t>GORRO O COFIA DESECHABLE UNIDAD UNIDAD</t>
  </si>
  <si>
    <t>GORRO O COFIA DESECHABLE</t>
  </si>
  <si>
    <t>GUANTE DE NITRILO TALLA M y s</t>
  </si>
  <si>
    <t>GUANTE DESECHABLE M UNIDAD NA</t>
  </si>
  <si>
    <t>GUANTE DESECHABLE M</t>
  </si>
  <si>
    <t>GUANTE ESTERIL 7.0 PAR</t>
  </si>
  <si>
    <t>GUANTE ESTERIL 7.5 PAR</t>
  </si>
  <si>
    <t>HALOPERIDOL 2MG/ML SOLUCION ORAL</t>
  </si>
  <si>
    <t>N05AD01231</t>
  </si>
  <si>
    <t>HALOPERIDOL 5MG/ML SOLUCION INYECTABLE</t>
  </si>
  <si>
    <t>N05AD01701</t>
  </si>
  <si>
    <t>HIDROCLOROTIAZIDA 25MG TABLETA</t>
  </si>
  <si>
    <t>C03AA03011</t>
  </si>
  <si>
    <t>HIDROcodona + ACETAMINOFEN 5 + 325 MG TABLETA</t>
  </si>
  <si>
    <t>HIDROcodona 5MG + ACETAMINOFEN 325MG TABLETA (SINALGEN )</t>
  </si>
  <si>
    <t>N02BE51011</t>
  </si>
  <si>
    <t>D07AA02321</t>
  </si>
  <si>
    <t>HIDROXICINA 2.5MG/ML JARABE</t>
  </si>
  <si>
    <t>N05BB01</t>
  </si>
  <si>
    <t>HIDROXICINA 25MG TABLETA</t>
  </si>
  <si>
    <t>N05BB01011</t>
  </si>
  <si>
    <t>HIDROXIDO ALUMINIO + HIDROXIDO MAGNESIO + SIMETICONA (Acibiogel)</t>
  </si>
  <si>
    <t>A02AF02991</t>
  </si>
  <si>
    <t>HIDROXIDO DE ALUMINIO SUSPENSION 6g x 360mL SUSPENSION</t>
  </si>
  <si>
    <t>HIDROXIDO DE ALUMINIO SUSPENSION 360mL</t>
  </si>
  <si>
    <t>A02AB01</t>
  </si>
  <si>
    <t>HIOSCINA N-BUTIL BRUMURO 10MG GRAGEA (BUSCAPINA)</t>
  </si>
  <si>
    <t>A03BH013021</t>
  </si>
  <si>
    <t>HIOSCINA N-BUTIL BROMURO 20MG/ML SOLUCION INYECTABLE</t>
  </si>
  <si>
    <t>A03BB01701</t>
  </si>
  <si>
    <t>HIOSCINA N-BUTIL BROMURO 10MG + ACETAMINOFEN 325 MG TABLETA (BUSCAPINA COMPOSITUM NF)</t>
  </si>
  <si>
    <t>N02BE51</t>
  </si>
  <si>
    <t>HISOPOS ATP MEDICIÓN DE CARGA MICROBIANA UNIDAD BOLSA X 25</t>
  </si>
  <si>
    <t>HISOPOS ATP MEDICIÓN DE CARGA MICROBIANA</t>
  </si>
  <si>
    <t>HOJA DE BISTURI UNIDAD NA</t>
  </si>
  <si>
    <t>HOJA DE BISTURI No 21</t>
  </si>
  <si>
    <t>HOJA LARINGOSCOPIO CURVA N°2 REF 005-5010-02 UNIDAD UNIDAD</t>
  </si>
  <si>
    <t>HOJA LARINGOSCOPIO CURVA N°2 REF 005-5010-02</t>
  </si>
  <si>
    <t>HOJA LARINGOSCOPIO CURVA N°3 REF 005-5010-03 UNIDAD UNIDAD</t>
  </si>
  <si>
    <t>HOJA LARINGOSCOPIO CURVA N°3 REF 005-5010-03</t>
  </si>
  <si>
    <t>HOJA LARINGOSCOPIO RECTA N°3 REF 005-5020-03 UNIDAD UNIDAD</t>
  </si>
  <si>
    <t>HOJA LARINGOSCOPIO RECTA N°3 REF 005-5020-03</t>
  </si>
  <si>
    <t>HUMIDIFICADOR NA UNIDAD</t>
  </si>
  <si>
    <t>HUMIDIFICADOR</t>
  </si>
  <si>
    <t>IBUPROFENO 400MG TABLETA</t>
  </si>
  <si>
    <t>M01AI002011</t>
  </si>
  <si>
    <t>IBUPROFENO + CAFEINA 400MG + 65MG TABLETA CON RECUBIERTA ENTERICA</t>
  </si>
  <si>
    <t>IBUPROFENO + CAFEINA 400+65 MG CAPSULA (CALMIDOL MAX)</t>
  </si>
  <si>
    <t>M01AE51</t>
  </si>
  <si>
    <t>IMIPRAMINA 25 MG TABLETA</t>
  </si>
  <si>
    <t>N06AA02</t>
  </si>
  <si>
    <t>INHALOCAMARA ADULTO NA UNIDAD</t>
  </si>
  <si>
    <t>INHALOCAMARA ADULTO</t>
  </si>
  <si>
    <t>INSULINA GLARGINA 100UI/ML SLN INYECTABLE x 3 ML (LANTUS) MAR</t>
  </si>
  <si>
    <t>A10AE0401</t>
  </si>
  <si>
    <t>INSULINA LISPRO 100 U. I. / ML SOLUCION INYECTABLE (HUMALOG) X 3 ML MAR</t>
  </si>
  <si>
    <t>A10AB04</t>
  </si>
  <si>
    <t>INTRODUCTOR DE TUBO ENDOTRAQUEAL, GUIA PARA INTUBACION PEDIATRICO 6 FR X 11 PULG</t>
  </si>
  <si>
    <t>INTRODUCTOR DE TUBO ENDOTRAQUEAL, GUIA PARA INTUBACION ADULTO UNIDAD NA</t>
  </si>
  <si>
    <t>INTRODUCTOR DE TUBO ENDOTRAQUEAL, GUIA PARA INTUBACION ADULTO</t>
  </si>
  <si>
    <t>IPRATROPIO BROMURO 20MCG/DOSIS AEROSOL</t>
  </si>
  <si>
    <t>R01AX03471</t>
  </si>
  <si>
    <t>IRBESARTAN 150MG TABLETA</t>
  </si>
  <si>
    <t>C09CA</t>
  </si>
  <si>
    <t>ISOSORBIDE DINITRATO 5 MG TABLETA</t>
  </si>
  <si>
    <t>C01DA08011</t>
  </si>
  <si>
    <t>JABON DE CLORHEXIDINA (HOSPITALARIO) 4% Bolsa x 800mL</t>
  </si>
  <si>
    <t>GLUCONATO DE CLORHEXIDINA 4% (800-1000ml)ASEPTIDINA</t>
  </si>
  <si>
    <t>JABON LIQUIDO PARA LAVADO DE MANOS AREA ADMINISTRATIVA UNIDAD FRASCO DISPENSADOR X 1000 ML</t>
  </si>
  <si>
    <t>JABON LIQUIDO PARA LAVADO DE MANOS (softaskin)</t>
  </si>
  <si>
    <t>JABON NEUTRO LIQUDO ANTIBACTERIAL 500CC UNIDAD FRASCO DISPENSADOR X 500 ML</t>
  </si>
  <si>
    <t>JABON NEUTRO LIQUDO ANTIBACTERIAL 500CC</t>
  </si>
  <si>
    <t>JERINGA HIPODERMICA 20 ML</t>
  </si>
  <si>
    <t>JERINGA 50 CC</t>
  </si>
  <si>
    <t>JERINGA DESECHABLE DE TRES PARTES 1 ML NA UNIDAD</t>
  </si>
  <si>
    <t>JERINGA DESECHABLE DE TRES PARTES 1 ML</t>
  </si>
  <si>
    <t>JERINGA DESECHABLE DE 5 ML NA UNIDAD</t>
  </si>
  <si>
    <t>JERINGA DESECHABLE DE 5ML</t>
  </si>
  <si>
    <t>JERINGA DESECHABLE DE 10 ML NA UNIDAD</t>
  </si>
  <si>
    <t>JERINGA DESECHABLE DE 10ML</t>
  </si>
  <si>
    <t>JERINGA X 60ML PARA IRRIGACION</t>
  </si>
  <si>
    <t>KIT VENTURY ADULTO</t>
  </si>
  <si>
    <t>LACOSAMIDA 200 MG TABLETA (VIMPAT)</t>
  </si>
  <si>
    <t>N03AX18</t>
  </si>
  <si>
    <t>LACOSAMIDA TABLETA UNIDAD</t>
  </si>
  <si>
    <t>LACOSAMIDA 50 MG TABLETA CUBIERTA</t>
  </si>
  <si>
    <t>LACOSAMIDA 100mg TABLETA</t>
  </si>
  <si>
    <t>LACOSAMIDA 100 MG TABLETA (VIMPAT)</t>
  </si>
  <si>
    <t>N03AX18011</t>
  </si>
  <si>
    <t>LACTATO RINGER SOLUCION INYECTABLE</t>
  </si>
  <si>
    <t>B05XA30721</t>
  </si>
  <si>
    <t>LACTULOSA 66.7% SUSPENSION ORAL</t>
  </si>
  <si>
    <t>A06AD11251</t>
  </si>
  <si>
    <t>lamiVUDina 10mg/ml SOLUCION ORAL X 240 ML</t>
  </si>
  <si>
    <t>J05AR01</t>
  </si>
  <si>
    <t>lamoTRIgina 100MG TABLETA DISPERSABLE (LAMICTAL)</t>
  </si>
  <si>
    <t>N03AX09</t>
  </si>
  <si>
    <t>lamoTRIgina 100 MG TABLETAS DISPERSABLES (HUMAX)</t>
  </si>
  <si>
    <t>lamoTRIgina 200mg TABLETA DISPERSABLE</t>
  </si>
  <si>
    <t>lamoTRIgina 200 MG TABLETA DISPERSABLE (LAMICTAL)</t>
  </si>
  <si>
    <t>lamoTRIgina 50MG TABLETA DISPERSABLE (LAMICTAL )</t>
  </si>
  <si>
    <t>LANCETAS ACCU-CHEK NA UNIDAD</t>
  </si>
  <si>
    <t>LANCETAS ACCU-CHEK SOFTCLIX</t>
  </si>
  <si>
    <t>LANSOPRAZOL 30MG CAPSULA</t>
  </si>
  <si>
    <t>A02BC03</t>
  </si>
  <si>
    <t>levETIRAcetam (KEPPRA) 1000 MG TABLETA</t>
  </si>
  <si>
    <t>N03AX14</t>
  </si>
  <si>
    <t>levETIRAcetam 500MG TABLETA (KEPPRA)</t>
  </si>
  <si>
    <t>N03AX14011</t>
  </si>
  <si>
    <t>LEVODOPA + CARBIDOPA (100+25) MG TABLETA</t>
  </si>
  <si>
    <t>N04BA02011</t>
  </si>
  <si>
    <t>LEVODOPA + CARBIDOPA (25+250) MG TABLETA</t>
  </si>
  <si>
    <t>N04BA01012</t>
  </si>
  <si>
    <t>N05AA02</t>
  </si>
  <si>
    <t>LEVOMEPROMAZINA 25MG TABLETA (SINOGAN)</t>
  </si>
  <si>
    <t>N05AA02011</t>
  </si>
  <si>
    <t>LEVOMEPROMAZINA 40MG/ML SOLUCION ORAL (SINOGAN GOTAS)</t>
  </si>
  <si>
    <t>N05AA02231</t>
  </si>
  <si>
    <t>LEVOTIROXINA 100 MCG TABLETA (TIROXIN)</t>
  </si>
  <si>
    <t>H03AA01</t>
  </si>
  <si>
    <t>LEVOTIROXINA 125 MCG TABLETA (EUTIROX 125 MCG)</t>
  </si>
  <si>
    <t>H03AA01016</t>
  </si>
  <si>
    <t>LEVOTIROXINA 150 MCG TABLETA</t>
  </si>
  <si>
    <t>LEVOTIROXINA 88 MCG TABLETA</t>
  </si>
  <si>
    <t>LEVOTIROXINA 50 MCG TABLETA (SYNTHROID)</t>
  </si>
  <si>
    <t>H03AA01012</t>
  </si>
  <si>
    <t>LEVOTIROXINA 25MCG TABLETA</t>
  </si>
  <si>
    <t>H03AA01011</t>
  </si>
  <si>
    <t>LEVOTIROXINA 50 MCG TABLETA (TIROXIN)</t>
  </si>
  <si>
    <t>LEVOTIROXINA 75MCG TABLETA (EUTIROX)</t>
  </si>
  <si>
    <t>H03AA01013</t>
  </si>
  <si>
    <t>LIDOCAINA 2% SOLUCION INYECTABLE x 10 ML MAR</t>
  </si>
  <si>
    <t>NO1BB02</t>
  </si>
  <si>
    <t>LIDOCAINA 2% SOLUCION INYECTABLE x 10 ML (ROXICAINA) MAR</t>
  </si>
  <si>
    <t>LIDOCAINA 5G + HIDROCORTISONA 0.28G UNGÜENTO RECTAL</t>
  </si>
  <si>
    <t>N01BB02341</t>
  </si>
  <si>
    <t>LIMPIADOR DESINFECTANTE NA frasco x 750mL</t>
  </si>
  <si>
    <t>LIMPIADOR DESINFECTANTE FRASCO X 750 ML</t>
  </si>
  <si>
    <t>LITIO CARBONATO 300MG TABLETA (THERALITE-300)</t>
  </si>
  <si>
    <t>N05AN01011</t>
  </si>
  <si>
    <t>LOPERAMIDA CLORHIDRATO 2 MG TABLETA</t>
  </si>
  <si>
    <t>A07DA03011</t>
  </si>
  <si>
    <t>LORATADINA 10MG TABLETA</t>
  </si>
  <si>
    <t>R06AX13011</t>
  </si>
  <si>
    <t>LORazepam 1 MG TABLETA (ATIVAN)</t>
  </si>
  <si>
    <t>N05BL017011</t>
  </si>
  <si>
    <t>LORazepam 2MG TABLETA (ATIVAN)</t>
  </si>
  <si>
    <t>N05BA06012</t>
  </si>
  <si>
    <t>LOSARTAN 50MG TABLETA</t>
  </si>
  <si>
    <t>C09CA01011</t>
  </si>
  <si>
    <t>LOSARTAN + HIDROCLOROTIAZIDA 50 + 12.5 mg TABLLETA</t>
  </si>
  <si>
    <t>LOSARTAN + HIDROCLOROTIAZIDA 50 + 12.5MG TABLETA</t>
  </si>
  <si>
    <t>C09DA0101</t>
  </si>
  <si>
    <t>LOSARTAN 100MG TABLETA</t>
  </si>
  <si>
    <t>C09CA01012</t>
  </si>
  <si>
    <t>LURASIDONA 20mg TABLETA RECUBIERTA</t>
  </si>
  <si>
    <t>LURASIDONA 20 MG TABLETA RECUBIERTA</t>
  </si>
  <si>
    <t>TECNOFARMA COLOMBIA S.A.S.</t>
  </si>
  <si>
    <t>N05AE05</t>
  </si>
  <si>
    <t>LURASIDONA 40 MG TABLETA RECUBIERTA</t>
  </si>
  <si>
    <t>MANGO PARA BISTURI</t>
  </si>
  <si>
    <t>MASCARA DE OXIGENO PEDIATRICA</t>
  </si>
  <si>
    <t>MASCARA LARINGEA #3</t>
  </si>
  <si>
    <t>MASCARA NO REINHALACION ADULTO</t>
  </si>
  <si>
    <t>MASCARA OXIGENO ADULTO UNIDAD UNIDAD</t>
  </si>
  <si>
    <t>MASCARA OXIGENO ADULTO</t>
  </si>
  <si>
    <t>MEMANTINA 10MG TABLETA</t>
  </si>
  <si>
    <t>N06DX011</t>
  </si>
  <si>
    <t>N06DX01012</t>
  </si>
  <si>
    <t>MEPERIDINA CLORHIDRATO 100MG/2ML SOLUCION INYECTABLE</t>
  </si>
  <si>
    <t>N02AB02701</t>
  </si>
  <si>
    <t>metADONa 10MG TABLETA</t>
  </si>
  <si>
    <t>N07BC02</t>
  </si>
  <si>
    <t>metFORMINA TABLETA LIBERACION PROGRAMADA 750 MG (GLUCOPHAGE XR)</t>
  </si>
  <si>
    <t>A10BA02</t>
  </si>
  <si>
    <t>metFORMINA 850MG TABLETA</t>
  </si>
  <si>
    <t>A10BA02012</t>
  </si>
  <si>
    <t>metFORMINA 1000MG TABLETA (GLUCOPHAGE)</t>
  </si>
  <si>
    <t>A10BA02013</t>
  </si>
  <si>
    <t>metFORMINA 500 MG TABLETA (GLUCOPHAGUE)</t>
  </si>
  <si>
    <t>A10BA02011</t>
  </si>
  <si>
    <t>metILFENIDATo 10MG TABLETA (RITALINA)</t>
  </si>
  <si>
    <t>N06BA04011</t>
  </si>
  <si>
    <t>METIMAZOL 5 MG TABLETA</t>
  </si>
  <si>
    <t>M03BA03011</t>
  </si>
  <si>
    <t>METOCLOPRAMIDA 10MG TABLETA</t>
  </si>
  <si>
    <t>A03FA01011</t>
  </si>
  <si>
    <t>METOCLOPRAMIDA 10MG/2ML SOLUCION INYECTABLE</t>
  </si>
  <si>
    <t>A03FA01701</t>
  </si>
  <si>
    <t>METOPROLOL 25MG TAB LIBERACION PROGRAMADA (BETALOC ZOK 25MG)</t>
  </si>
  <si>
    <t>C07AB02151</t>
  </si>
  <si>
    <t>METOPROLOL 50MG TABLETA DE LIBERACION PROGRAMADA (BETALOC ZOK )</t>
  </si>
  <si>
    <t>C07AB02152</t>
  </si>
  <si>
    <t>METOPROLOL 50 MG TABLETA</t>
  </si>
  <si>
    <t>C07AB02</t>
  </si>
  <si>
    <t>metroNIDAZOL 500mg TABLETA</t>
  </si>
  <si>
    <t>P01AB01012</t>
  </si>
  <si>
    <t>metroNIDAZOL OVULOS O TABLETA VAGINAL 500 MG</t>
  </si>
  <si>
    <t>G01AF01451</t>
  </si>
  <si>
    <t>MEXAZOLAM 1 MG TABLETA (SEDOXIL)</t>
  </si>
  <si>
    <t>N05BA27</t>
  </si>
  <si>
    <r>
      <t>MIDAZOLAM 5MG/5ML SOLUCION INYECTABLE (DORMICUM) </t>
    </r>
    <r>
      <rPr>
        <b/>
        <u/>
        <sz val="8"/>
        <color theme="1"/>
        <rFont val="Tahoma"/>
        <family val="2"/>
      </rPr>
      <t>MAR</t>
    </r>
  </si>
  <si>
    <t>N05CD08701</t>
  </si>
  <si>
    <t>MIRTAZAPINA 30 MG TABLETA</t>
  </si>
  <si>
    <t>N06AX11012</t>
  </si>
  <si>
    <t>MODULO DE PROTEINA EN POLVO A BASE DE PROTEÍNA DE SUERO DE LECHE, PARA ADMINISTRACIÓN ENTERAL SOBRE SOBRE</t>
  </si>
  <si>
    <t>PROWHEY PLUS</t>
  </si>
  <si>
    <t>MODULO DE PROTEINA LIQUIDA A BASE DE COLAGENO HIDROLIZADO EN FORMA DE PEPTIDOS Y AISLADO DE PROTEINA 15G SACHET</t>
  </si>
  <si>
    <t>ProSource No Carb (ALIMENTO PARA PROPOSITOS MEDICOS)</t>
  </si>
  <si>
    <t>N02AA01701</t>
  </si>
  <si>
    <t>NALOXONA 0.4MG/ML SOLUCION INYECTABLE</t>
  </si>
  <si>
    <t>V03AB15721</t>
  </si>
  <si>
    <t>NAPROXENO 250MG TABLETA</t>
  </si>
  <si>
    <t>M01AE02011</t>
  </si>
  <si>
    <t>NAPROXENO 500MG TABLETA</t>
  </si>
  <si>
    <t>M01AE02012</t>
  </si>
  <si>
    <t>NICOTINA 4 MG TABLETA MASTICABLE</t>
  </si>
  <si>
    <t>NICOTINA 4 MG TABLETA MASTICABLE (NICORETTE)</t>
  </si>
  <si>
    <t>N07BA01</t>
  </si>
  <si>
    <t>NIFEdipino 30MG TAB LIBERACION PROGRAMADA</t>
  </si>
  <si>
    <t>C08CA05152</t>
  </si>
  <si>
    <t>NISTATINA 100000UI SUSPENSION ORAL</t>
  </si>
  <si>
    <t>NISTATINA 100.000 UI SUSPENSION ORAL FCO X 60 ML</t>
  </si>
  <si>
    <t>A07AA0201</t>
  </si>
  <si>
    <t>NITROFURANTOINA 100MG TABLETA</t>
  </si>
  <si>
    <t>J01XE01702</t>
  </si>
  <si>
    <r>
      <t>NOREPINEFRINA 4MG/4ML SOLUCION INYECTABLE </t>
    </r>
    <r>
      <rPr>
        <b/>
        <u/>
        <sz val="8"/>
        <color theme="1"/>
        <rFont val="Tahoma"/>
        <family val="2"/>
      </rPr>
      <t>MAR</t>
    </r>
  </si>
  <si>
    <t>C01CA03721</t>
  </si>
  <si>
    <t>OLANZapina 10MG POLVO PARA INYECCION (ZYPREXA SLN INY)</t>
  </si>
  <si>
    <t>N05AH037001</t>
  </si>
  <si>
    <t>OLANZapina 10 MG TABLETA RECUBIERTA</t>
  </si>
  <si>
    <t>N05AH03</t>
  </si>
  <si>
    <t>OLANZapina 5 MG TABLETA (ZYPREXA 5MG)</t>
  </si>
  <si>
    <t>N05AH03011</t>
  </si>
  <si>
    <t>OLANZapina 5 MG TABLETA CUBIERTA</t>
  </si>
  <si>
    <t>OMEPRAZOL 20MG CAPSULA</t>
  </si>
  <si>
    <t>A02BC01101</t>
  </si>
  <si>
    <t>OXcarbazepina 300MG TABLETA (TRILEPTAL 300MG)</t>
  </si>
  <si>
    <t>N03AF02011</t>
  </si>
  <si>
    <t>OXIGENO GAS LITROS GAS - SUSTANCIA PURA</t>
  </si>
  <si>
    <t>OXIGENO GAS</t>
  </si>
  <si>
    <t>V07A42O005 64</t>
  </si>
  <si>
    <t>PALIPERIDONA 100MG/ML SUSPENSION INYECTABLE (INVEGA SUSTENNA)</t>
  </si>
  <si>
    <t>N05AX</t>
  </si>
  <si>
    <t>PALIPERIDONA 150MG/1.5ML SUSPENSION INYECTABLE (INVEGA SUSTENNA®)</t>
  </si>
  <si>
    <t>PALIPERIDONA 3MG TABLETA DE LIBERACION PROGRAMADA (INVEGA LIBER SOSTENID)</t>
  </si>
  <si>
    <t>PALIPERIDONA 6MG TAB (INVEGA TABLETAS DE LIBERACION PROLONGADA)</t>
  </si>
  <si>
    <t>PALIPERIDONA 75MG/0.75ML SUSPENSION INY (INVEGA SUSTENNA®)</t>
  </si>
  <si>
    <t>PANTOPRAZOL 20 MG TABLETA</t>
  </si>
  <si>
    <t>N02AA01</t>
  </si>
  <si>
    <t>PANTUFLA CERRADA ADULTO TALLA 40 PAR PAR</t>
  </si>
  <si>
    <t>PANTUFLA CERRADA ADULTO TALLA 40</t>
  </si>
  <si>
    <t>PANTUFLA CERRADA PEDIATRICA TALLA 36 PAR PAR</t>
  </si>
  <si>
    <t>PANTUFLA CERRADA PEDIATRICA TALLA 36</t>
  </si>
  <si>
    <t>PAÑAL EXTRA LARGE NA UNIDAD</t>
  </si>
  <si>
    <t>PAÑAL TENA SLIP EXTRA LARGE</t>
  </si>
  <si>
    <t>PAPEL PARA ELECTROCARDIOGRAFO EDAN SE- 80 X 20 CM UNIDAD NA</t>
  </si>
  <si>
    <t>PAPEL PARA ELECTROCARDIOGRAFO EDAN SE- 80 X 20 CM</t>
  </si>
  <si>
    <t>PAPEL TERMOREACTIVO PARA ELECTROCARDIOGRAFO 106 mm x 140 mm ELI MORTARA</t>
  </si>
  <si>
    <t>PARCHE ANALGÉSICO UNIDAD PARCHE TRANSDERMICO</t>
  </si>
  <si>
    <t>FIT THERAPY PATCH</t>
  </si>
  <si>
    <t>PARoxetina 12.5MG TAB LIBERACION PROGRAMADA (SEROXAT CR 12.5 MG)</t>
  </si>
  <si>
    <t>N06AB05151</t>
  </si>
  <si>
    <t>PARoxetina 20MG TABLETA (SEROXAT)</t>
  </si>
  <si>
    <t>N06AB05152</t>
  </si>
  <si>
    <t>PARoxetina 25MG TAB LIBERACION PROGRAMADA (SEROXAT CR 25 MG)</t>
  </si>
  <si>
    <t>N06AB05153</t>
  </si>
  <si>
    <t>PENICILINA BENZATINICA 2.4 MUI POLVO PARA INYECCION (BENZETACIL)</t>
  </si>
  <si>
    <t>J01CE08722</t>
  </si>
  <si>
    <t>PENICILINA CRISTALINA 100000UI POLVO PARA INYECCION</t>
  </si>
  <si>
    <t>PENICILINA CRISTALINA 1 MUI POLVO PARA INYECCION</t>
  </si>
  <si>
    <t>J01CE01721</t>
  </si>
  <si>
    <t>PIJAMA DESECHABLE ( PANTALON CAMISA MANGA CORTA)</t>
  </si>
  <si>
    <t>PIJAMA DESECHABLE ( PANTALON CAMISA MANGA LARGA) TALLA XL</t>
  </si>
  <si>
    <t>PIJAMA DESECHABLE PANTALON CAMISA MANGA LARGA</t>
  </si>
  <si>
    <t>PINZA CAMPO JONES 9 CMS</t>
  </si>
  <si>
    <t>PINZA DE DISECCIÓN SIN GARRA UNIDAD UNIDAD</t>
  </si>
  <si>
    <t>PINZA DE DISECCIÓN SIN GARRA</t>
  </si>
  <si>
    <t>PINZA HEMOSTATICA KELLY CURVA UNIDAD UNIDAD</t>
  </si>
  <si>
    <t>PINZA HEMOSTATICA KELLY CURVA</t>
  </si>
  <si>
    <t>PINZA HEMOSTATICA KELLY RECTA UNIDAD UNIDAD</t>
  </si>
  <si>
    <t>PINZA HEMOSTATICA KELLY RECTA</t>
  </si>
  <si>
    <t>PINZA MOSQUITO CURVA 12.5 CMS</t>
  </si>
  <si>
    <t>POLAINAS DESECHABLES</t>
  </si>
  <si>
    <t>POLIETILENGLICOL 3350 17G POLVO PARA RECONSTITUIR</t>
  </si>
  <si>
    <t>POLIETILENGLICOL 3350 (CONTUMAX ®17 G POLVO)</t>
  </si>
  <si>
    <t>POLIMERO HIDRORETENEDOR GELIFICANTE E INACTIVADOR DE DERRAMES UNIDAD Frasco</t>
  </si>
  <si>
    <t>HIDROABSORBENT PLUS</t>
  </si>
  <si>
    <t>POLIPROPILENO SUTURA NO ABSORBIBLE 3-0 AGUJA CURVA TS24 45CM UNIDAD UNIDAD</t>
  </si>
  <si>
    <t>POLIPROPILENO SUTURA NO ABSORBIBLE 3-0 AGUJA CURVA TS24 45CM (PROLENE)</t>
  </si>
  <si>
    <t>POLIPROPILENO SUTURA NO ABSORBIBLE 4-0 AGUJA CURVA PS2 45CM P8682T UNIDAD UNIDAD</t>
  </si>
  <si>
    <t>POLIPROPILENO SUTURA NO ABSORBIBLE 4-0 AGUJA CURVA PS2 45CM P8682T (PROLENE)</t>
  </si>
  <si>
    <t>PORTA AGUJAS MAYO 14 CM UNIDAD UNIDAD</t>
  </si>
  <si>
    <t>PORTA AGUJAS MAYO 14 CM</t>
  </si>
  <si>
    <r>
      <t>POTASIO CLORURO 2MEQ/ML SOLUCION INYECTABLE AMP </t>
    </r>
    <r>
      <rPr>
        <b/>
        <u/>
        <sz val="8"/>
        <color theme="1"/>
        <rFont val="Tahoma"/>
        <family val="2"/>
      </rPr>
      <t>MAR</t>
    </r>
  </si>
  <si>
    <t>B05XA01701</t>
  </si>
  <si>
    <t>prednisoLONA 5MG TAB</t>
  </si>
  <si>
    <t>H02AB06011</t>
  </si>
  <si>
    <t>PREGABALINA 150MG CAPSULA</t>
  </si>
  <si>
    <t>N03AX16</t>
  </si>
  <si>
    <t>PREGABALINA LYRICA ® 25 MG - CAPSULAS</t>
  </si>
  <si>
    <t>PREGABALINA 300MG CAPSULA</t>
  </si>
  <si>
    <t>PREGABALINA 50 MG CAPSULA (LYRICA)</t>
  </si>
  <si>
    <t>PREGABALINA 75MG CAPSULA (LYRICA 75MG)</t>
  </si>
  <si>
    <t>PROPRANOLOL 40 MG TABLETA</t>
  </si>
  <si>
    <t>C07AA05011</t>
  </si>
  <si>
    <t>PROTEINA + GRASA + CARBOHIDRATOS POLVO 900G POLVO PARA RECONSTITUIR</t>
  </si>
  <si>
    <t>MODULO DE PROTEINA + GRASA + CARBOHIDRATOS POLVO (ENSURE LATA X 900G)</t>
  </si>
  <si>
    <t>A11AA03</t>
  </si>
  <si>
    <t>N05AH040103</t>
  </si>
  <si>
    <t>QUEtiapina 150 MG TABLETA DE LIBERACION PROGRAMADA (SEROQUEL ® XR 150 MG)</t>
  </si>
  <si>
    <t>N05AH0401</t>
  </si>
  <si>
    <t>QUEtiapina 200MG TABLETA LIBERACION PROGRAMADA (SEROQUEL XR)</t>
  </si>
  <si>
    <t>N05AH041504</t>
  </si>
  <si>
    <t>QUEtiapina 200MG TABLETA RECUBIERTA (TIQUEPIN)</t>
  </si>
  <si>
    <t>N05AH04</t>
  </si>
  <si>
    <t>QUEtiapina 25MG TABLETA (TIQUEPIN)</t>
  </si>
  <si>
    <t>N05AH040101</t>
  </si>
  <si>
    <t>QUEtiapina 300MG TABLETA (SEROQUEL 300MG)</t>
  </si>
  <si>
    <t>N05AH040105</t>
  </si>
  <si>
    <t>QUEtiapina 300MG TAB LIBERACION PROGRAMADA (SEROQUEL XR 300 MG)</t>
  </si>
  <si>
    <t>N05AH041505</t>
  </si>
  <si>
    <t>QUEtiapina 400MG TABLETA LIBERACION PROGRAMADA (SEROQUEL XR 400MG)</t>
  </si>
  <si>
    <t>N05AH041506</t>
  </si>
  <si>
    <t>QUEtiapina 50MG TABLETA LIBERACION PROGRAMADA (SEROQUEL XR 50)</t>
  </si>
  <si>
    <t>N05AH041501</t>
  </si>
  <si>
    <t>QUEtiapina 12.5mg/mL formula magistral 12.5mg JERINGA PRELLENA</t>
  </si>
  <si>
    <t>QUEtiapina 12.5mg/mL formula magistral jeringa precargada</t>
  </si>
  <si>
    <t>RESUCITADOR MANUAL PARA VENTILACION ADULTO (AMBU)</t>
  </si>
  <si>
    <t>RESUCITADOR MANUAL PARA VENTILACION PEDIATRICO (AMBU)</t>
  </si>
  <si>
    <t>RIÑONERA PARA PROCEDIMIENTOS DE SUTURA UNIDAD UNIDAD</t>
  </si>
  <si>
    <t>RIÑONERA PARA PROCEDIMIENTOS DE SUTURA</t>
  </si>
  <si>
    <t>RISPERIDONA (TRACTAL SOLUCION GOTAS ORALES 0.1%) 20mL</t>
  </si>
  <si>
    <t>N05AX08</t>
  </si>
  <si>
    <t>RISPERIDONA 1mg/ml SOLUCIÓN ORAL FCO X 30ml</t>
  </si>
  <si>
    <t>RISPERIDONA 1MG/ML SOLUCION ORAL (RISPERDAL) FCO X 30 ML</t>
  </si>
  <si>
    <t>N05AX08251</t>
  </si>
  <si>
    <t>RISPERIDONA 25MG SOLUCION INYECTABLE ( RISPERDAL CONSTA)</t>
  </si>
  <si>
    <t>N05AX08701</t>
  </si>
  <si>
    <t>RISPERIDONA TABLETA 2 MG (ISPERIN)</t>
  </si>
  <si>
    <t>RISPERIDONA 37.5MG SOLUCION INYECTABLE (RISPERDAL CONSTA 37.5MG)</t>
  </si>
  <si>
    <t>N05AX08702</t>
  </si>
  <si>
    <t>RISPERIDONA 1 MG TABLETA</t>
  </si>
  <si>
    <t>N05AX08012</t>
  </si>
  <si>
    <t>RIVAROXABAN 20 MG TABLETA (XARELTO)</t>
  </si>
  <si>
    <t>B01AF01</t>
  </si>
  <si>
    <t>RIVASTIGMINA 18MG DE BASE (9.5MG/24H) PARCHES (EXELON)</t>
  </si>
  <si>
    <t>N06DA03501</t>
  </si>
  <si>
    <t>RIVASTIGMINA 27MG DE BASE (13.3MG/24H) PARCHE TRANSDERMICO</t>
  </si>
  <si>
    <t>RIVASTIGMINA 27MG DE BASE (13.3MG/24H) PARCHE (EXELON)</t>
  </si>
  <si>
    <t>N06DA03</t>
  </si>
  <si>
    <t>ROLLO DE TELA DESECHABLE 70 CM X 100 MTS AZUL</t>
  </si>
  <si>
    <t>ROSUVASTATINA 10MG TABLETA</t>
  </si>
  <si>
    <t>ROSUVASTATINA 10 MG TABLETA</t>
  </si>
  <si>
    <t>C10AA07</t>
  </si>
  <si>
    <t>C10AA0701</t>
  </si>
  <si>
    <t>SACHET ISOPAÑIN (ALCOHOL ISOPROPILICO+CETRIMIDA 63+0.5 G/100ML)</t>
  </si>
  <si>
    <t>R03AC02471</t>
  </si>
  <si>
    <t>SALES DE REHIDRATACION ORAL (POLVO PARA RECONSTITUIR) SOBRE SOBRE</t>
  </si>
  <si>
    <t>SALES DE REHIDRATACION ORAL</t>
  </si>
  <si>
    <t>A07CA99301</t>
  </si>
  <si>
    <t>SEDA TRENZADA RECUBIERTA NO ABSORBIBLE 2/0 AGUJA CURVA 75CM SH REF K833 UNIDAD UNIDAD</t>
  </si>
  <si>
    <t>SEDA TRENZADA RECUBIERTA NO ABSORBIBLE 2/0 AGUJA CURVA 75CM SH REF K833</t>
  </si>
  <si>
    <t>SEDA TRENZADA RECUBIERTA NO ABSORBIBLE 3/0 AGUJA CURVA 45CM REF 650F UNIDAD UNIDAD</t>
  </si>
  <si>
    <t>SEDA TRENZADA RECUBIERTA NO ABSORBIBLE 3/0 AGUJA CURVA 45CM REF 650F</t>
  </si>
  <si>
    <t>SEDA TRENZADA RECUBIERTA NO ABSORBIBLE 5/0 AGUJA CURVA 75CM RB1 REF K870 UNIDAD UNIDAD</t>
  </si>
  <si>
    <t>SEDA TRENZADA RECUBIERTA NO ABSORBIBLE 5/0 AGUJA CURVA 75CM RB1 REF K870</t>
  </si>
  <si>
    <t>SERTRALina 100MG TABLETA (ZOLOF 100MG)</t>
  </si>
  <si>
    <t>N06AB06012</t>
  </si>
  <si>
    <t>SERTRALina 25MG TABLETA (DOMINIUM 25MG TAB)</t>
  </si>
  <si>
    <t>N06AB06011</t>
  </si>
  <si>
    <t>SERTRALina 50MG TABLETA (DOMINIUM 50MG)</t>
  </si>
  <si>
    <t>N06AB06013</t>
  </si>
  <si>
    <t>SERTRALina 50MG TABLETA (ZOLOF 50MG)</t>
  </si>
  <si>
    <t>SITAGLIPTINA 50mg TABLETA</t>
  </si>
  <si>
    <t>SITAGLIPTINA 50 MG TABLETA (JANUVIA 50MG)</t>
  </si>
  <si>
    <t>A10BH</t>
  </si>
  <si>
    <t>SODIO CLORURO BOLSA X 500ML SOLUCION INYECTABLE</t>
  </si>
  <si>
    <t>SODIO CLORURO 0.9% SOLUCION INYECTABLE X 500 ML</t>
  </si>
  <si>
    <t>B05BS004701</t>
  </si>
  <si>
    <t>SOLUCION SALINA 0.9% SOLUCION INYECTABLE bolsa x 100ml</t>
  </si>
  <si>
    <t>SOLIFENACINA + TAMSULOSINA TABLETA TABLETA RECUBIERTA</t>
  </si>
  <si>
    <t>VESOMNI®</t>
  </si>
  <si>
    <t>G04CA53</t>
  </si>
  <si>
    <t>SONDA DE NELATON 12 NA UNIDAD</t>
  </si>
  <si>
    <t>SONDA DE NELATON 12</t>
  </si>
  <si>
    <t>SONDA NASOGASTRICA 10 UNIDAD UNIDAD</t>
  </si>
  <si>
    <t>SONDA NASOGASTRICA (LEVIN)10</t>
  </si>
  <si>
    <t>SONDA NASOGASTRICA (LEVIN) # 14</t>
  </si>
  <si>
    <t>SONDA NELATON No 16</t>
  </si>
  <si>
    <t>SONDA VESICAL FOLEY No 08 NA UNIDAD</t>
  </si>
  <si>
    <t>SONDA VESICAL FOLEY No 08</t>
  </si>
  <si>
    <t>SONDA VESICAL FOLEY No 12 NA UNIDAD</t>
  </si>
  <si>
    <t>SONDA VESICAL FOLEY # 12</t>
  </si>
  <si>
    <t>00154138 64</t>
  </si>
  <si>
    <t>SONDA VESICAL FOLEY No 14 NA UNIDAD</t>
  </si>
  <si>
    <t>SONDA VESICAL FOLEY #14</t>
  </si>
  <si>
    <t>SONDA VESICAL FOLEY No 16 NA UNIDAD</t>
  </si>
  <si>
    <t>SONDA VESICAL FOLEY # 16</t>
  </si>
  <si>
    <t>00154139 64</t>
  </si>
  <si>
    <t>SONDA VESICAL NELATON No 10 NA UNIDAD</t>
  </si>
  <si>
    <t>SONDA VESICAL NELATON # 10</t>
  </si>
  <si>
    <t>SONDA VESICAL NELATON No 14 NA UNIDAD</t>
  </si>
  <si>
    <t>SONDA VESICAL NELATON # 14</t>
  </si>
  <si>
    <t>SONDA VESICAL NELATON No 8 NA UNIDAD</t>
  </si>
  <si>
    <t>SONDA VESICAL NELATON No 8</t>
  </si>
  <si>
    <t>SUCCINIL COLINA CLORURO 1G/10mL 100mg VIAL</t>
  </si>
  <si>
    <t>SUCCINIL COLINA CLORURO (MIOACTINE 1G/10ML SOLUCION INYECTABLE)</t>
  </si>
  <si>
    <t>M03AB01</t>
  </si>
  <si>
    <t>SUERO FISIOLOGICO SPRAY NASAL (AFRISAL)</t>
  </si>
  <si>
    <t>B05CB01721</t>
  </si>
  <si>
    <t>SULFAMETOXAZOL Y TRIMETOPRIM 800 + 160MG TABLETA</t>
  </si>
  <si>
    <t>J01EE01013</t>
  </si>
  <si>
    <r>
      <t>SULFATO DE MAGNESIO 20% SOLUCION INYECTABLE </t>
    </r>
    <r>
      <rPr>
        <b/>
        <u/>
        <sz val="8"/>
        <color theme="1"/>
        <rFont val="Tahoma"/>
        <family val="2"/>
      </rPr>
      <t>MAR</t>
    </r>
  </si>
  <si>
    <t>A06AD04721</t>
  </si>
  <si>
    <t>SULFATO MAGNESIO GRANULOS 100 G PURO GRANULADO</t>
  </si>
  <si>
    <t>ULFATO MAGNESIO GRANULOS SOBRE X 100 G</t>
  </si>
  <si>
    <t>B05BB01</t>
  </si>
  <si>
    <t>SULFATO MAGNESIO GRANULOS SOBRE X 20 G</t>
  </si>
  <si>
    <t>SUMATRIPTAN SUCCINATO 50 MG TABLETA</t>
  </si>
  <si>
    <t>N02CC01</t>
  </si>
  <si>
    <t>SUPERKIT CITOLOGICO (CITOCEPILLO, ESPECULO VAGINAL, ESPÁTULA, LAMINA PORTAOBJETO DE VIDRIO, ESTUCHE)</t>
  </si>
  <si>
    <t>TAMOXIFENO 20 MG TABLETA (NOLVADEX-D )</t>
  </si>
  <si>
    <t>L02BA01011</t>
  </si>
  <si>
    <t>TAMSULOSINA CLORHIDRATO 0.4MG TAB DE LIBERACION PROLONGADA</t>
  </si>
  <si>
    <t>G04CA</t>
  </si>
  <si>
    <t>TAPABOCAS DESECHABLES NA UNIDAD</t>
  </si>
  <si>
    <t>TAPABOCAS DESECHABLES (MASCARILLA CONVENCIONAL)</t>
  </si>
  <si>
    <t>TAPABOCAS DESECHABLES N95 (RESPIRADOR)</t>
  </si>
  <si>
    <t>TAPENTADOL 50 MG TABLETA DE LIBERACION SOSTENIDA (PALEXIS RETARD)</t>
  </si>
  <si>
    <t>N02AX06</t>
  </si>
  <si>
    <t>TELMISARTAN 80MG TABLETA (MICARDIS 80)</t>
  </si>
  <si>
    <t>C09CA07</t>
  </si>
  <si>
    <t>TELMISARTAN 80MG TABLETA (TEMIFORCE® 80 MG)</t>
  </si>
  <si>
    <t>TIAMINA SOLUCION INYECTABLE ampolla 10mL</t>
  </si>
  <si>
    <t>A11DA01701</t>
  </si>
  <si>
    <t>TIAMINA 300MG TABLETA</t>
  </si>
  <si>
    <t>A11DA01011</t>
  </si>
  <si>
    <t>TIJERA METZEMBAUN CURVA 14.5 CMS</t>
  </si>
  <si>
    <t>TIJERA METZEMBAUN CURVA 18 CMS</t>
  </si>
  <si>
    <t>TIJERA ROMA AGUDA, RECTA 14.5 CMS</t>
  </si>
  <si>
    <t>TIJERA ROMA AGUDA, RECTA 17 CMS</t>
  </si>
  <si>
    <t>TIRAS PARA GLUCOMETRIA ACCU-CHECK ACTIVE NA UNIDAD</t>
  </si>
  <si>
    <t>TIRAS PARA GLUCOMETRIA ACCU-CHECK ACTIVE</t>
  </si>
  <si>
    <t>TOALLA HIGIENICA UNIDAD UNIDAD</t>
  </si>
  <si>
    <t>TOALLA HIGIENICA</t>
  </si>
  <si>
    <t>TOALLAS DESIFECTANTES PARA PEQUEÑAS SUPERFICIES Y DMQ UNIDAD BOLSA X 100</t>
  </si>
  <si>
    <t>MELISEPTOL WIPES</t>
  </si>
  <si>
    <t>TOBRAMICINA+DEXAMETASONA (0.3+0.1) % SOLUCION OFTALMICA</t>
  </si>
  <si>
    <t>N03AX11011</t>
  </si>
  <si>
    <t>TOXOIDE TETANICO PURIFICADO 40000UI SUSPENSION INYECTABLE</t>
  </si>
  <si>
    <t>J07AM01711</t>
  </si>
  <si>
    <t>N02AX02201</t>
  </si>
  <si>
    <t>traZODona CLORHIDRATO 150MG TABLETA (TRITTICO 150MG)</t>
  </si>
  <si>
    <t>N06AX05</t>
  </si>
  <si>
    <t>traZODona CLORHIDRATO 50MG TABLETA</t>
  </si>
  <si>
    <t>N06AX05011</t>
  </si>
  <si>
    <t>TRIFLUOPERAZINA 1 MG TABLETA</t>
  </si>
  <si>
    <t>N05AB06</t>
  </si>
  <si>
    <t>TRIMEBUTINA 200MG TABLETA</t>
  </si>
  <si>
    <t>A03AA05011</t>
  </si>
  <si>
    <t>TUBO PARA EXTRACCION DE SANGRE, TAPA AMARILLA</t>
  </si>
  <si>
    <t>TUBO PARA EXTRACCION DE SANGRE, TAPA AZUL</t>
  </si>
  <si>
    <t>TUBO PARA EXTRACCION DE SANGRE, TAPA LILA</t>
  </si>
  <si>
    <t>TUBO TAPA VERde</t>
  </si>
  <si>
    <t>J06BB04</t>
  </si>
  <si>
    <t>VALPROICO ACIDO 250MG CAPSULA</t>
  </si>
  <si>
    <t>N03AG01101</t>
  </si>
  <si>
    <t>VALPROICO ACIDO 250MG/5ML FCO (DEPAKENE JARABE)</t>
  </si>
  <si>
    <t>N03AG01221</t>
  </si>
  <si>
    <t>VALSARTAN 160 MG TABLETA</t>
  </si>
  <si>
    <t>VALSARTAN 80MG TABLETA (DIOVAN 80MG)</t>
  </si>
  <si>
    <t>VALSARTAN 160MG + HIDROCLOROTIAZIDA 12.5MG TABLETA (DIOVAN HCT 160/12.5MG)</t>
  </si>
  <si>
    <t>C09DA03012</t>
  </si>
  <si>
    <t>VASELINA PURA FRASCO SUSTANCIA PURA</t>
  </si>
  <si>
    <t>VASELINA PURA</t>
  </si>
  <si>
    <t>VENDA ALGODON 2X5 NA UNIDAD</t>
  </si>
  <si>
    <t>VENDA ALGODON 2X5</t>
  </si>
  <si>
    <t>VENDA DE ALGODON LAMINADO 3x5 UNIDAD UNIDAD</t>
  </si>
  <si>
    <t>VENDA DE ALGODON LAMINADO 3x5</t>
  </si>
  <si>
    <t>VENDA DE ALGODON LAMINADO 4x5 NA UNIDAD</t>
  </si>
  <si>
    <t>VENDA ALGODON LAMINADO 4X5</t>
  </si>
  <si>
    <t>VENDA DE YESO 6X5 NA UNIDAD</t>
  </si>
  <si>
    <t>VENDA DE YESO 6X5</t>
  </si>
  <si>
    <t>VENDA ELASTICA 2X5 NA UNIDAD</t>
  </si>
  <si>
    <t>VENDA ELASTICA 2X5</t>
  </si>
  <si>
    <t>VENDA ELASTICA 3X5 UNIDAD UNIDAD</t>
  </si>
  <si>
    <t>VENDA ELASTICA 3X5</t>
  </si>
  <si>
    <t>VENDA ELASTICA 4X5 NA UNIDAD</t>
  </si>
  <si>
    <t>VENDA ELASTICA 4X5</t>
  </si>
  <si>
    <t>VENDA ELASTICA 5X5 NA UNIDAD</t>
  </si>
  <si>
    <t>VENDA ELASTICA 5X5</t>
  </si>
  <si>
    <t>VENDA ELASTICA 6X5 NA UNIDAD</t>
  </si>
  <si>
    <t>VENDA ELASTICA 6X5</t>
  </si>
  <si>
    <t>VENLAFAXINA 150MG CAPSULA LIBERACION PROGRAMADA (EFEXOR XR 150MG)</t>
  </si>
  <si>
    <t>N06AX16</t>
  </si>
  <si>
    <t>VENLAFAXINA 37.5MG CAPSULA LIBERACION PROGRAMADA (EFEXOR XR 37.5MG)</t>
  </si>
  <si>
    <t>VENLAFAXINA 75MG CAPSULA LIBERACION PROGRAMADA (EFEXOR XR 75MG)</t>
  </si>
  <si>
    <t>VERAPAMILO 80 MG TABLETA</t>
  </si>
  <si>
    <t>C08DA01012</t>
  </si>
  <si>
    <t>VITAMINA B12 SOLUCION INYECTABLE (CIANOCOBALAMINA)</t>
  </si>
  <si>
    <t>B03BA01701</t>
  </si>
  <si>
    <t>VITAMINA D3 2000 UI CAPSULA BLANDA</t>
  </si>
  <si>
    <t>A11CC05</t>
  </si>
  <si>
    <t>VORTIOXETINA 10MG TABLETA (BRINTELLIX)</t>
  </si>
  <si>
    <t>N06AX26</t>
  </si>
  <si>
    <t>VORTIOXETINA 20MG TABLETA (BRINTELLIX)</t>
  </si>
  <si>
    <r>
      <t>WARFARINA 5MG TABLETA</t>
    </r>
    <r>
      <rPr>
        <b/>
        <u/>
        <sz val="8"/>
        <color theme="1"/>
        <rFont val="Tahoma"/>
        <family val="2"/>
      </rPr>
      <t>MAR</t>
    </r>
  </si>
  <si>
    <t>B01AA03011</t>
  </si>
  <si>
    <t>TOTALES</t>
  </si>
  <si>
    <t>Marca</t>
  </si>
  <si>
    <t>ENOXAPARINA SODICA 60MG/0.6ML SOLUCION INYECTABLE MAR</t>
  </si>
  <si>
    <t>ENOXAPARINA SODICA 20MG/0.2ML SOLUCION INYECTABLEMAR</t>
  </si>
  <si>
    <t>ENOXAPARINA SODICA 40MG/0.4ML SOLUCION INYECTABLE MAR</t>
  </si>
  <si>
    <t>MIDAZOLAM 5MG/5ML SOLUCION INYECTABLE (DORMICUM) MAR</t>
  </si>
  <si>
    <t>POTASIO CLORURO 2MEQ/ML SOLUCION INYECTABLE AMP MAR</t>
  </si>
  <si>
    <t>WARFARINA 5MG TABLETAMAR</t>
  </si>
  <si>
    <t>GLUCONATO DE CALCIO 10% SOLUCION INYECTABLE MAR</t>
  </si>
  <si>
    <t>FENTANILO CITRATO 500MCG/ML SOLUCION INYECTABLE (FENTANEX) MAR</t>
  </si>
  <si>
    <t>ALPRAZolam 1mg TABLETA (XANAX)</t>
  </si>
  <si>
    <t>ATORVASTATINA 20mg TABLETA (LIPITOR)</t>
  </si>
  <si>
    <t>CLONAzepam 2.5mg/ml SOLUCION ORAL (RIVOTRIL)</t>
  </si>
  <si>
    <t>cloZAPina 100mg TABLETA (LEPONEX)</t>
  </si>
  <si>
    <t>BAXTER</t>
  </si>
  <si>
    <t>Buscapina Compuesta</t>
  </si>
  <si>
    <t>DORMICUM</t>
  </si>
  <si>
    <t xml:space="preserve">Zyrips </t>
  </si>
  <si>
    <t>La Santé</t>
  </si>
  <si>
    <t xml:space="preserve">Alsucral </t>
  </si>
  <si>
    <t>Diovan</t>
  </si>
  <si>
    <t>Novartis</t>
  </si>
  <si>
    <t>Orazole</t>
  </si>
  <si>
    <t>Januvia</t>
  </si>
  <si>
    <t>Sandoz</t>
  </si>
  <si>
    <t>Prozac</t>
  </si>
  <si>
    <t>Duodart</t>
  </si>
  <si>
    <t>Noxpirin Plus</t>
  </si>
  <si>
    <t>Eutirox</t>
  </si>
  <si>
    <t>glucophage</t>
  </si>
  <si>
    <t>VIMPAT</t>
  </si>
  <si>
    <t>Keppra</t>
  </si>
  <si>
    <t>Sintroid</t>
  </si>
  <si>
    <t>Lamictal</t>
  </si>
  <si>
    <t>IPRAM</t>
  </si>
  <si>
    <t>Mirtapax</t>
  </si>
  <si>
    <t>ATORVASTATINA 40mg TABLETA (LIpitor)</t>
  </si>
  <si>
    <t>ISPERIN</t>
  </si>
  <si>
    <t>SEROQUEL XR</t>
  </si>
  <si>
    <t>EXELON</t>
  </si>
  <si>
    <t>Liryca</t>
  </si>
  <si>
    <t>ODRANAL</t>
  </si>
  <si>
    <t>SEDTRIL</t>
  </si>
  <si>
    <t>TIROXIN</t>
  </si>
  <si>
    <t>Brintellix</t>
  </si>
  <si>
    <t>XANAX</t>
  </si>
  <si>
    <t>Caltrate 600+ D</t>
  </si>
  <si>
    <t>Tiroxin</t>
  </si>
  <si>
    <t>ALCOHOL ANTISEPTICO 70° SOLUCION TOPICA x 120mL</t>
  </si>
  <si>
    <t>ALCOHOL ANTISEPTICO 70° SOLUCION TOPICA x 350mL</t>
  </si>
  <si>
    <t>Ensure clinical</t>
  </si>
  <si>
    <t>ALGODON EN TORUNDAS NA UNIDAD 100gramos</t>
  </si>
  <si>
    <t>Gaviscon  sachet x 10mL</t>
  </si>
  <si>
    <t>VASELINA PURA FRASCO UNGÜENTO TOPICO 22gr</t>
  </si>
  <si>
    <t>QUIRUCIDAL</t>
  </si>
  <si>
    <t>Milpax sachet x 10mL</t>
  </si>
  <si>
    <t xml:space="preserve">Toxicarb </t>
  </si>
  <si>
    <t>Pediasure clinical</t>
  </si>
  <si>
    <t>Brivaxon</t>
  </si>
  <si>
    <t>Tecnofarma</t>
  </si>
  <si>
    <t>ACCU-CHEK ACTIVE</t>
  </si>
  <si>
    <t>Solución de Mellites</t>
  </si>
  <si>
    <t>Fresubin Renal</t>
  </si>
  <si>
    <t>Voltaren</t>
  </si>
  <si>
    <t>Nicorette</t>
  </si>
  <si>
    <t>Humax</t>
  </si>
  <si>
    <t>Neubalin</t>
  </si>
  <si>
    <t>Issentres</t>
  </si>
  <si>
    <t>ASEPTIDINA</t>
  </si>
  <si>
    <t>PEPTAMEN PREBIO</t>
  </si>
  <si>
    <t>Seven Pharma</t>
  </si>
  <si>
    <t>20173114-2</t>
  </si>
  <si>
    <t>ARIPiprazol 15MG TABLETA Strozoven</t>
  </si>
  <si>
    <t>QUEtiapina 100MG TABLETA (TIQUEPIN)</t>
  </si>
  <si>
    <t>Frebin</t>
  </si>
  <si>
    <t xml:space="preserve">OLANZapina 5 MG TABLETA CUBIERTA (Meflax) </t>
  </si>
  <si>
    <t>siegfried</t>
  </si>
  <si>
    <t>OLANZapina 10 MG TABLETA RECUBIERTA (Meflax)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</si>
</sst>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AAD4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/>
      <top style="medium">
        <color rgb="FFE5E5E5"/>
      </top>
      <bottom style="medium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5F5F5"/>
      </left>
      <right style="thin">
        <color rgb="FFF5F5F5"/>
      </right>
      <top style="thin">
        <color rgb="FFF5F5F5"/>
      </top>
      <bottom style="thin">
        <color rgb="FFF5F5F5"/>
      </bottom>
      <diagonal/>
    </border>
    <border>
      <left style="thin">
        <color rgb="FFF5F5F5"/>
      </left>
      <right style="thin">
        <color rgb="FFF5F5F5"/>
      </right>
      <top style="thin">
        <color rgb="FFF5F5F5"/>
      </top>
      <bottom/>
      <diagonal/>
    </border>
    <border>
      <left style="thin">
        <color rgb="FFF5F5F5"/>
      </left>
      <right style="thin">
        <color rgb="FFF5F5F5"/>
      </right>
      <top/>
      <bottom/>
      <diagonal/>
    </border>
    <border>
      <left style="thin">
        <color rgb="FFF5F5F5"/>
      </left>
      <right style="thin">
        <color rgb="FFF5F5F5"/>
      </right>
      <top/>
      <bottom style="thin">
        <color rgb="FFF5F5F5"/>
      </bottom>
      <diagonal/>
    </border>
    <border>
      <left style="thin">
        <color rgb="FFF5F5F5"/>
      </left>
      <right/>
      <top style="thin">
        <color rgb="FFF5F5F5"/>
      </top>
      <bottom style="thin">
        <color rgb="FFF5F5F5"/>
      </bottom>
      <diagonal/>
    </border>
    <border>
      <left/>
      <right style="thin">
        <color rgb="FFF5F5F5"/>
      </right>
      <top style="thin">
        <color rgb="FFF5F5F5"/>
      </top>
      <bottom style="thin">
        <color rgb="FFF5F5F5"/>
      </bottom>
      <diagonal/>
    </border>
    <border>
      <left/>
      <right/>
      <top style="thin">
        <color rgb="FFF5F5F5"/>
      </top>
      <bottom style="thin">
        <color rgb="FFF5F5F5"/>
      </bottom>
      <diagonal/>
    </border>
    <border>
      <left/>
      <right/>
      <top style="thin">
        <color rgb="FFF5F5F5"/>
      </top>
      <bottom/>
      <diagonal/>
    </border>
    <border>
      <left/>
      <right style="thin">
        <color rgb="FFF5F5F5"/>
      </right>
      <top style="thin">
        <color rgb="FFF5F5F5"/>
      </top>
      <bottom/>
      <diagonal/>
    </border>
    <border>
      <left/>
      <right style="thin">
        <color rgb="FFF5F5F5"/>
      </right>
      <top/>
      <bottom/>
      <diagonal/>
    </border>
    <border>
      <left/>
      <right style="thin">
        <color rgb="FFF5F5F5"/>
      </right>
      <top/>
      <bottom style="thin">
        <color rgb="FFF5F5F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/>
    </xf>
    <xf numFmtId="164" fontId="2" fillId="0" borderId="4" xfId="1" applyNumberFormat="1" applyFont="1" applyBorder="1" applyAlignment="1" applyProtection="1">
      <alignment horizontal="center" vertical="center" wrapText="1"/>
    </xf>
    <xf numFmtId="164" fontId="2" fillId="0" borderId="5" xfId="1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 applyProtection="1">
      <alignment horizontal="center" vertical="center" wrapText="1"/>
    </xf>
    <xf numFmtId="164" fontId="2" fillId="0" borderId="2" xfId="1" applyNumberFormat="1" applyFont="1" applyBorder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3" fillId="0" borderId="10" xfId="0" applyFont="1" applyBorder="1"/>
    <xf numFmtId="0" fontId="3" fillId="0" borderId="12" xfId="0" applyFont="1" applyBorder="1"/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164" fontId="3" fillId="0" borderId="8" xfId="1" applyNumberFormat="1" applyFont="1" applyBorder="1" applyProtection="1">
      <protection locked="0"/>
    </xf>
    <xf numFmtId="164" fontId="3" fillId="0" borderId="7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1" xfId="0" applyFont="1" applyBorder="1"/>
    <xf numFmtId="0" fontId="3" fillId="0" borderId="13" xfId="0" applyFont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1" applyNumberFormat="1" applyFont="1" applyBorder="1" applyProtection="1">
      <protection locked="0"/>
    </xf>
    <xf numFmtId="164" fontId="3" fillId="0" borderId="6" xfId="1" applyNumberFormat="1" applyFont="1" applyBorder="1" applyProtection="1">
      <protection locked="0"/>
    </xf>
    <xf numFmtId="164" fontId="3" fillId="0" borderId="1" xfId="1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1" applyNumberFormat="1" applyFont="1" applyBorder="1" applyProtection="1">
      <protection locked="0"/>
    </xf>
    <xf numFmtId="0" fontId="3" fillId="0" borderId="14" xfId="0" applyFont="1" applyBorder="1"/>
    <xf numFmtId="0" fontId="3" fillId="0" borderId="15" xfId="0" applyFont="1" applyBorder="1"/>
    <xf numFmtId="1" fontId="3" fillId="0" borderId="11" xfId="0" applyNumberFormat="1" applyFont="1" applyBorder="1"/>
    <xf numFmtId="1" fontId="3" fillId="0" borderId="10" xfId="0" applyNumberFormat="1" applyFont="1" applyBorder="1"/>
    <xf numFmtId="0" fontId="4" fillId="2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5" fontId="0" fillId="0" borderId="1" xfId="0" applyNumberFormat="1" applyBorder="1"/>
    <xf numFmtId="0" fontId="4" fillId="3" borderId="16" xfId="0" applyFont="1" applyFill="1" applyBorder="1" applyAlignment="1">
      <alignment vertical="center"/>
    </xf>
    <xf numFmtId="9" fontId="4" fillId="0" borderId="16" xfId="0" applyNumberFormat="1" applyFont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9" fontId="4" fillId="2" borderId="16" xfId="0" applyNumberFormat="1" applyFont="1" applyFill="1" applyBorder="1" applyAlignment="1">
      <alignment vertical="center"/>
    </xf>
    <xf numFmtId="10" fontId="4" fillId="0" borderId="16" xfId="0" applyNumberFormat="1" applyFont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165" fontId="0" fillId="4" borderId="1" xfId="0" applyNumberFormat="1" applyFill="1" applyBorder="1"/>
    <xf numFmtId="0" fontId="0" fillId="3" borderId="0" xfId="0" applyFill="1"/>
    <xf numFmtId="165" fontId="0" fillId="0" borderId="18" xfId="0" applyNumberFormat="1" applyBorder="1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5" fontId="3" fillId="0" borderId="9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1" fontId="3" fillId="0" borderId="14" xfId="0" applyNumberFormat="1" applyFont="1" applyBorder="1"/>
    <xf numFmtId="165" fontId="3" fillId="0" borderId="19" xfId="0" applyNumberFormat="1" applyFont="1" applyBorder="1" applyAlignment="1" applyProtection="1">
      <alignment horizontal="left" vertical="top"/>
      <protection locked="0"/>
    </xf>
    <xf numFmtId="0" fontId="3" fillId="0" borderId="18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164" fontId="3" fillId="0" borderId="18" xfId="1" applyNumberFormat="1" applyFont="1" applyBorder="1" applyProtection="1">
      <protection locked="0"/>
    </xf>
    <xf numFmtId="0" fontId="3" fillId="0" borderId="1" xfId="0" applyFont="1" applyBorder="1"/>
    <xf numFmtId="1" fontId="3" fillId="0" borderId="1" xfId="0" applyNumberFormat="1" applyFont="1" applyBorder="1"/>
    <xf numFmtId="165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7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vertical="center"/>
    </xf>
    <xf numFmtId="0" fontId="4" fillId="8" borderId="20" xfId="0" applyFont="1" applyFill="1" applyBorder="1" applyAlignment="1">
      <alignment horizontal="right" vertical="center"/>
    </xf>
    <xf numFmtId="4" fontId="4" fillId="8" borderId="20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4" fillId="0" borderId="20" xfId="0" applyNumberFormat="1" applyFont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right" vertical="center"/>
    </xf>
    <xf numFmtId="0" fontId="7" fillId="7" borderId="20" xfId="0" applyFont="1" applyFill="1" applyBorder="1" applyAlignment="1">
      <alignment horizontal="right" vertical="center"/>
    </xf>
    <xf numFmtId="4" fontId="7" fillId="7" borderId="20" xfId="0" applyNumberFormat="1" applyFont="1" applyFill="1" applyBorder="1" applyAlignment="1">
      <alignment horizontal="right" vertical="center"/>
    </xf>
    <xf numFmtId="0" fontId="7" fillId="7" borderId="2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right" vertical="center"/>
    </xf>
    <xf numFmtId="0" fontId="7" fillId="7" borderId="26" xfId="0" applyFont="1" applyFill="1" applyBorder="1" applyAlignment="1">
      <alignment horizontal="right" vertical="center"/>
    </xf>
    <xf numFmtId="0" fontId="7" fillId="7" borderId="25" xfId="0" applyFont="1" applyFill="1" applyBorder="1" applyAlignment="1">
      <alignment horizontal="right" vertical="center"/>
    </xf>
    <xf numFmtId="4" fontId="7" fillId="7" borderId="24" xfId="0" applyNumberFormat="1" applyFont="1" applyFill="1" applyBorder="1" applyAlignment="1">
      <alignment horizontal="right" vertical="center"/>
    </xf>
    <xf numFmtId="4" fontId="7" fillId="7" borderId="25" xfId="0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66675</xdr:rowOff>
    </xdr:from>
    <xdr:to>
      <xdr:col>1</xdr:col>
      <xdr:colOff>838200</xdr:colOff>
      <xdr:row>0</xdr:row>
      <xdr:rowOff>895350</xdr:rowOff>
    </xdr:to>
    <xdr:pic>
      <xdr:nvPicPr>
        <xdr:cNvPr id="2" name="Imagen 1" descr="LOGO ICSN vertical alta-01">
          <a:extLst>
            <a:ext uri="{FF2B5EF4-FFF2-40B4-BE49-F238E27FC236}">
              <a16:creationId xmlns:a16="http://schemas.microsoft.com/office/drawing/2014/main" id="{942EC263-9D18-4E20-8B8B-D3EE7AA77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981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macia\AppData\Local\Microsoft\Olk\Attachments\ooa-a0c7246e-7164-4c9c-9281-82dc86393675\77cd58a6be29ddfccd5d01ca2eb22fcf6e07df3dc23fff20cb7248928f50bc95\MEDICAMENTOS%20REGULADOS%20CIRCULAR%2019-2024.xlsx" TargetMode="External"/><Relationship Id="rId1" Type="http://schemas.openxmlformats.org/officeDocument/2006/relationships/externalLinkPath" Target="/Users/Farmacia/AppData/Local/Microsoft/Olk/Attachments/ooa-a0c7246e-7164-4c9c-9281-82dc86393675/77cd58a6be29ddfccd5d01ca2eb22fcf6e07df3dc23fff20cb7248928f50bc95/MEDICAMENTOS%20REGULADOS%20CIRCULAR%2019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SN"/>
      <sheetName val="Anexo circular  19"/>
    </sheetNames>
    <sheetDataSet>
      <sheetData sheetId="0">
        <row r="2">
          <cell r="A2">
            <v>35</v>
          </cell>
          <cell r="B2" t="str">
            <v>N05AX1201 </v>
          </cell>
          <cell r="C2" t="str">
            <v>N05AX12012 </v>
          </cell>
          <cell r="D2" t="str">
            <v>20014926-3</v>
          </cell>
        </row>
        <row r="3">
          <cell r="A3">
            <v>67</v>
          </cell>
          <cell r="B3"/>
          <cell r="C3" t="str">
            <v>N06AX49B015 13 </v>
          </cell>
          <cell r="D3" t="str">
            <v>19967276-1</v>
          </cell>
        </row>
        <row r="4">
          <cell r="A4">
            <v>68</v>
          </cell>
          <cell r="B4"/>
          <cell r="C4" t="str">
            <v>N06AX49B015 48 </v>
          </cell>
          <cell r="D4" t="str">
            <v>19906266-3</v>
          </cell>
        </row>
        <row r="5">
          <cell r="A5">
            <v>76</v>
          </cell>
          <cell r="B5" t="str">
            <v>N03AF0102 </v>
          </cell>
          <cell r="C5" t="str">
            <v>N03AF01151 </v>
          </cell>
          <cell r="D5" t="str">
            <v>227376-2</v>
          </cell>
        </row>
        <row r="6">
          <cell r="A6">
            <v>77</v>
          </cell>
          <cell r="B6"/>
          <cell r="C6" t="str">
            <v>N03AF01152 </v>
          </cell>
          <cell r="D6"/>
        </row>
        <row r="7">
          <cell r="A7">
            <v>101</v>
          </cell>
          <cell r="B7"/>
          <cell r="C7" t="str">
            <v>N06AX23151 </v>
          </cell>
          <cell r="D7" t="str">
            <v>20001974-6</v>
          </cell>
        </row>
        <row r="8">
          <cell r="A8">
            <v>113</v>
          </cell>
          <cell r="B8"/>
          <cell r="C8" t="str">
            <v>N06AX21 </v>
          </cell>
          <cell r="D8" t="str">
            <v>19951544-1</v>
          </cell>
        </row>
        <row r="9">
          <cell r="A9">
            <v>114</v>
          </cell>
          <cell r="B9"/>
          <cell r="C9" t="str">
            <v>N06AX21 </v>
          </cell>
          <cell r="D9" t="str">
            <v>20020418-7</v>
          </cell>
        </row>
        <row r="10">
          <cell r="A10">
            <v>117</v>
          </cell>
          <cell r="B10" t="str">
            <v>B01AB0001 </v>
          </cell>
          <cell r="C10" t="str">
            <v>B01AB05703 </v>
          </cell>
          <cell r="D10" t="str">
            <v>20084687-2</v>
          </cell>
        </row>
        <row r="11">
          <cell r="A11">
            <v>118</v>
          </cell>
          <cell r="B11" t="str">
            <v>B01AB0001 </v>
          </cell>
          <cell r="C11" t="str">
            <v>B01AB05701 </v>
          </cell>
          <cell r="D11" t="str">
            <v>36240-3</v>
          </cell>
        </row>
        <row r="12">
          <cell r="A12">
            <v>119</v>
          </cell>
          <cell r="B12" t="str">
            <v>B01AB0001 </v>
          </cell>
          <cell r="C12" t="str">
            <v>B01AB05702 </v>
          </cell>
          <cell r="D12" t="str">
            <v>20084685-6</v>
          </cell>
        </row>
        <row r="13">
          <cell r="A13">
            <v>125</v>
          </cell>
          <cell r="B13" t="str">
            <v>A02BC0502 </v>
          </cell>
          <cell r="C13" t="str">
            <v>A02BC05141 </v>
          </cell>
          <cell r="D13" t="str">
            <v>19915411-13</v>
          </cell>
        </row>
        <row r="14">
          <cell r="A14">
            <v>126</v>
          </cell>
          <cell r="B14" t="str">
            <v>A02BC0502 </v>
          </cell>
          <cell r="C14" t="str">
            <v>A02BC05142 </v>
          </cell>
          <cell r="D14" t="str">
            <v>19915412-3</v>
          </cell>
        </row>
        <row r="15">
          <cell r="A15">
            <v>137</v>
          </cell>
          <cell r="B15" t="str">
            <v>N06AB0801 </v>
          </cell>
          <cell r="C15" t="str">
            <v>N06AB08012 </v>
          </cell>
          <cell r="D15" t="str">
            <v>59491-3</v>
          </cell>
        </row>
        <row r="16">
          <cell r="A16">
            <v>143</v>
          </cell>
          <cell r="B16"/>
          <cell r="C16" t="str">
            <v>N03AX12102 </v>
          </cell>
          <cell r="D16"/>
        </row>
        <row r="17">
          <cell r="A17">
            <v>144</v>
          </cell>
          <cell r="B17"/>
          <cell r="C17" t="str">
            <v>N03AX12101 </v>
          </cell>
          <cell r="D17" t="str">
            <v>19942333-3</v>
          </cell>
        </row>
        <row r="18">
          <cell r="A18">
            <v>149</v>
          </cell>
          <cell r="B18"/>
          <cell r="C18" t="str">
            <v>M01AX05311 </v>
          </cell>
          <cell r="D18"/>
        </row>
        <row r="19">
          <cell r="A19">
            <v>178</v>
          </cell>
          <cell r="B19" t="str">
            <v>A10AE0401 </v>
          </cell>
          <cell r="C19" t="str">
            <v>A10AE04701|ICTIVO </v>
          </cell>
          <cell r="D19"/>
        </row>
        <row r="20">
          <cell r="A20">
            <v>179</v>
          </cell>
          <cell r="B20" t="str">
            <v>R01AI017471 </v>
          </cell>
          <cell r="C20" t="str">
            <v>R01AX03471 </v>
          </cell>
          <cell r="D20" t="str">
            <v>20013129-1</v>
          </cell>
        </row>
        <row r="21">
          <cell r="A21">
            <v>180</v>
          </cell>
          <cell r="B21" t="str">
            <v>R01AX0301 </v>
          </cell>
          <cell r="C21" t="str">
            <v>R01AX03471 </v>
          </cell>
          <cell r="D21"/>
        </row>
        <row r="22">
          <cell r="A22">
            <v>185</v>
          </cell>
          <cell r="B22" t="str">
            <v>N03AX0901 </v>
          </cell>
          <cell r="C22" t="str">
            <v>N03AX09 </v>
          </cell>
          <cell r="D22" t="str">
            <v>215610-1</v>
          </cell>
        </row>
        <row r="23">
          <cell r="A23">
            <v>186</v>
          </cell>
          <cell r="B23" t="str">
            <v>N03AX0901 </v>
          </cell>
          <cell r="C23" t="str">
            <v>N03AX09014|ICTIVO </v>
          </cell>
          <cell r="D23"/>
        </row>
        <row r="24">
          <cell r="A24">
            <v>187</v>
          </cell>
          <cell r="B24" t="str">
            <v>N03AX0901 </v>
          </cell>
          <cell r="C24" t="str">
            <v>N03AX09 </v>
          </cell>
          <cell r="D24" t="str">
            <v>19935908-2</v>
          </cell>
        </row>
        <row r="25">
          <cell r="A25">
            <v>188</v>
          </cell>
          <cell r="B25" t="str">
            <v>N03AX0901 </v>
          </cell>
          <cell r="C25" t="str">
            <v>N03AX09 </v>
          </cell>
          <cell r="D25" t="str">
            <v>215608-1</v>
          </cell>
        </row>
        <row r="26">
          <cell r="A26">
            <v>190</v>
          </cell>
          <cell r="B26" t="str">
            <v>A02BC0301 </v>
          </cell>
          <cell r="C26" t="str">
            <v>A02BC03 </v>
          </cell>
          <cell r="D26" t="str">
            <v>226859-3</v>
          </cell>
        </row>
        <row r="27">
          <cell r="A27">
            <v>191</v>
          </cell>
          <cell r="B27" t="str">
            <v>N03AX1401 </v>
          </cell>
          <cell r="C27" t="str">
            <v>N03AX14011 </v>
          </cell>
          <cell r="D27" t="str">
            <v>19936412-2</v>
          </cell>
        </row>
        <row r="28">
          <cell r="A28">
            <v>209</v>
          </cell>
          <cell r="B28"/>
          <cell r="C28" t="str">
            <v>N06DX011 </v>
          </cell>
          <cell r="D28" t="str">
            <v>19988137-11</v>
          </cell>
        </row>
        <row r="29">
          <cell r="A29">
            <v>215</v>
          </cell>
          <cell r="B29" t="str">
            <v>C07AM017162 </v>
          </cell>
          <cell r="C29" t="str">
            <v>C07AB02012 </v>
          </cell>
          <cell r="D29"/>
        </row>
        <row r="30">
          <cell r="A30">
            <v>216</v>
          </cell>
          <cell r="B30"/>
          <cell r="C30" t="str">
            <v>C07AB02151 </v>
          </cell>
          <cell r="D30" t="str">
            <v>19927923-1</v>
          </cell>
        </row>
        <row r="31">
          <cell r="A31">
            <v>217</v>
          </cell>
          <cell r="B31"/>
          <cell r="C31" t="str">
            <v>C07AB02152 </v>
          </cell>
          <cell r="D31" t="str">
            <v>200541-17</v>
          </cell>
        </row>
        <row r="32">
          <cell r="A32">
            <v>218</v>
          </cell>
          <cell r="B32" t="str">
            <v>C07AM017161 </v>
          </cell>
          <cell r="C32" t="str">
            <v>C07AB02011|ICTIVO </v>
          </cell>
          <cell r="D32"/>
        </row>
        <row r="33">
          <cell r="A33">
            <v>222</v>
          </cell>
          <cell r="B33"/>
          <cell r="C33" t="str">
            <v>N06AX11012 </v>
          </cell>
          <cell r="D33"/>
        </row>
        <row r="34">
          <cell r="A34">
            <v>223</v>
          </cell>
          <cell r="B34"/>
          <cell r="C34" t="str">
            <v>N06AX11142 </v>
          </cell>
          <cell r="D34"/>
        </row>
        <row r="35">
          <cell r="A35">
            <v>224</v>
          </cell>
          <cell r="B35"/>
          <cell r="C35" t="str">
            <v>N06AX11141 </v>
          </cell>
          <cell r="D35"/>
        </row>
        <row r="36">
          <cell r="A36">
            <v>227</v>
          </cell>
          <cell r="B36" t="str">
            <v>C07AB12011 </v>
          </cell>
          <cell r="C36" t="str">
            <v>C07AB12011 </v>
          </cell>
          <cell r="D36"/>
        </row>
        <row r="37">
          <cell r="A37">
            <v>231</v>
          </cell>
          <cell r="B37" t="str">
            <v>N05AH0301 </v>
          </cell>
          <cell r="C37" t="str">
            <v>N05AH03011 </v>
          </cell>
          <cell r="D37" t="str">
            <v>19946498-11</v>
          </cell>
        </row>
        <row r="38">
          <cell r="A38">
            <v>233</v>
          </cell>
          <cell r="B38" t="str">
            <v>N05AH0302 </v>
          </cell>
          <cell r="C38" t="str">
            <v>N05AH03991 </v>
          </cell>
          <cell r="D38" t="str">
            <v>19968711-1</v>
          </cell>
        </row>
        <row r="39">
          <cell r="A39">
            <v>234</v>
          </cell>
          <cell r="B39" t="str">
            <v>N05AH0302 </v>
          </cell>
          <cell r="C39" t="str">
            <v>N05AH037001 </v>
          </cell>
          <cell r="D39" t="str">
            <v>19924506-1</v>
          </cell>
        </row>
        <row r="40">
          <cell r="A40">
            <v>235</v>
          </cell>
          <cell r="B40" t="str">
            <v>N05AH03992 </v>
          </cell>
          <cell r="C40" t="str">
            <v>N05AH03992 </v>
          </cell>
          <cell r="D40" t="str">
            <v>210771-2</v>
          </cell>
        </row>
        <row r="41">
          <cell r="A41">
            <v>236</v>
          </cell>
          <cell r="B41" t="str">
            <v>A02BO002101 </v>
          </cell>
          <cell r="C41" t="str">
            <v>A02BC01101 </v>
          </cell>
          <cell r="D41" t="str">
            <v>41072-8</v>
          </cell>
        </row>
        <row r="42">
          <cell r="A42">
            <v>237</v>
          </cell>
          <cell r="B42" t="str">
            <v>N03AF0201 </v>
          </cell>
          <cell r="C42" t="str">
            <v>N03AF02011 </v>
          </cell>
          <cell r="D42" t="str">
            <v>19961607-2</v>
          </cell>
        </row>
        <row r="43">
          <cell r="A43">
            <v>238</v>
          </cell>
          <cell r="B43" t="str">
            <v>N03AF0201 </v>
          </cell>
          <cell r="C43" t="str">
            <v>N03AF02012 </v>
          </cell>
          <cell r="D43"/>
        </row>
        <row r="44">
          <cell r="A44">
            <v>241</v>
          </cell>
          <cell r="B44"/>
          <cell r="C44" t="str">
            <v>N05AX </v>
          </cell>
          <cell r="D44" t="str">
            <v>19983119-2</v>
          </cell>
        </row>
        <row r="45">
          <cell r="A45">
            <v>242</v>
          </cell>
          <cell r="B45"/>
          <cell r="C45" t="str">
            <v>N05AX </v>
          </cell>
          <cell r="D45" t="str">
            <v>20020732-1</v>
          </cell>
        </row>
        <row r="46">
          <cell r="A46">
            <v>243</v>
          </cell>
          <cell r="B46"/>
          <cell r="C46" t="str">
            <v>N05AX </v>
          </cell>
          <cell r="D46" t="str">
            <v>20020735-1</v>
          </cell>
        </row>
        <row r="47">
          <cell r="A47">
            <v>244</v>
          </cell>
          <cell r="B47"/>
          <cell r="C47" t="str">
            <v>N05AX </v>
          </cell>
          <cell r="D47"/>
        </row>
        <row r="48">
          <cell r="A48">
            <v>245</v>
          </cell>
          <cell r="B48"/>
          <cell r="C48" t="str">
            <v>N05AX </v>
          </cell>
          <cell r="D48" t="str">
            <v>20020734-2</v>
          </cell>
        </row>
        <row r="49">
          <cell r="A49">
            <v>246</v>
          </cell>
          <cell r="B49"/>
          <cell r="C49" t="str">
            <v>N05AX </v>
          </cell>
          <cell r="D49" t="str">
            <v>19983120-2</v>
          </cell>
        </row>
        <row r="50">
          <cell r="A50">
            <v>254</v>
          </cell>
          <cell r="B50"/>
          <cell r="C50" t="str">
            <v>N03AX16 </v>
          </cell>
          <cell r="D50" t="str">
            <v>19953202-2</v>
          </cell>
        </row>
        <row r="51">
          <cell r="A51">
            <v>255</v>
          </cell>
          <cell r="B51"/>
          <cell r="C51" t="str">
            <v>N03AX16 </v>
          </cell>
          <cell r="D51" t="str">
            <v>19953203-2</v>
          </cell>
        </row>
        <row r="52">
          <cell r="A52">
            <v>256</v>
          </cell>
          <cell r="B52"/>
          <cell r="C52" t="str">
            <v>N03AX16 </v>
          </cell>
          <cell r="D52" t="str">
            <v>19953204-8</v>
          </cell>
        </row>
        <row r="53">
          <cell r="A53">
            <v>257</v>
          </cell>
          <cell r="B53" t="str">
            <v>N05AH0401 </v>
          </cell>
          <cell r="C53" t="str">
            <v>N05AH040101 </v>
          </cell>
          <cell r="D53" t="str">
            <v>20093306-1</v>
          </cell>
        </row>
        <row r="54">
          <cell r="A54">
            <v>258</v>
          </cell>
          <cell r="B54" t="str">
            <v>N05AH0401 </v>
          </cell>
          <cell r="C54" t="str">
            <v>N05AH040105 </v>
          </cell>
          <cell r="D54" t="str">
            <v>19960787-1</v>
          </cell>
        </row>
        <row r="55">
          <cell r="A55">
            <v>259</v>
          </cell>
          <cell r="B55" t="str">
            <v>N05AH0401 </v>
          </cell>
          <cell r="C55" t="str">
            <v>N05AH041501 </v>
          </cell>
          <cell r="D55" t="str">
            <v>19999459-2</v>
          </cell>
        </row>
        <row r="56">
          <cell r="A56">
            <v>260</v>
          </cell>
          <cell r="B56" t="str">
            <v>N05AH0401 </v>
          </cell>
          <cell r="C56" t="str">
            <v>N05AH040104 </v>
          </cell>
          <cell r="D56" t="str">
            <v>224717-5</v>
          </cell>
        </row>
        <row r="57">
          <cell r="A57">
            <v>261</v>
          </cell>
          <cell r="B57" t="str">
            <v>N05AH0401 </v>
          </cell>
          <cell r="C57" t="str">
            <v>N05AH041506 </v>
          </cell>
          <cell r="D57" t="str">
            <v>19999458-2</v>
          </cell>
        </row>
        <row r="58">
          <cell r="A58">
            <v>262</v>
          </cell>
          <cell r="B58" t="str">
            <v>N05AH0401 </v>
          </cell>
          <cell r="C58" t="str">
            <v>N05AH041504 </v>
          </cell>
          <cell r="D58" t="str">
            <v>19999460-2</v>
          </cell>
        </row>
        <row r="59">
          <cell r="A59">
            <v>263</v>
          </cell>
          <cell r="B59" t="str">
            <v>N05AH0401 </v>
          </cell>
          <cell r="C59" t="str">
            <v>N05AH041505 </v>
          </cell>
          <cell r="D59" t="str">
            <v>19999461-2</v>
          </cell>
        </row>
        <row r="60">
          <cell r="A60">
            <v>264</v>
          </cell>
          <cell r="B60" t="str">
            <v>N05AH0401 </v>
          </cell>
          <cell r="C60" t="str">
            <v>N05AH040103 </v>
          </cell>
          <cell r="D60" t="str">
            <v>20093311-1</v>
          </cell>
        </row>
        <row r="61">
          <cell r="A61">
            <v>265</v>
          </cell>
          <cell r="B61" t="str">
            <v>N05AX0804 </v>
          </cell>
          <cell r="C61" t="str">
            <v>N05AX08013 </v>
          </cell>
          <cell r="D61" t="str">
            <v>19926483-3</v>
          </cell>
        </row>
        <row r="62">
          <cell r="A62">
            <v>266</v>
          </cell>
          <cell r="B62" t="str">
            <v>N05AX0801 </v>
          </cell>
          <cell r="C62" t="str">
            <v>N05AX08701 </v>
          </cell>
          <cell r="D62" t="str">
            <v>19934447-1</v>
          </cell>
        </row>
        <row r="63">
          <cell r="A63">
            <v>267</v>
          </cell>
          <cell r="B63" t="str">
            <v>N05AX0805 </v>
          </cell>
          <cell r="C63" t="str">
            <v>N05AX08012|ICTIVO </v>
          </cell>
          <cell r="D63"/>
        </row>
        <row r="64">
          <cell r="A64">
            <v>268</v>
          </cell>
          <cell r="B64" t="str">
            <v>N05AX0805 </v>
          </cell>
          <cell r="C64" t="str">
            <v>N05AX08013|ICTIVO </v>
          </cell>
          <cell r="D64"/>
        </row>
        <row r="65">
          <cell r="A65">
            <v>269</v>
          </cell>
          <cell r="B65" t="str">
            <v>N05AX0804 </v>
          </cell>
          <cell r="C65" t="str">
            <v>N05AX08014 </v>
          </cell>
          <cell r="D65" t="str">
            <v>20160725-2</v>
          </cell>
        </row>
        <row r="66">
          <cell r="A66">
            <v>270</v>
          </cell>
          <cell r="B66" t="str">
            <v>N05AX0805 </v>
          </cell>
          <cell r="C66" t="str">
            <v>N05AX08251 </v>
          </cell>
          <cell r="D66" t="str">
            <v>50888-5</v>
          </cell>
        </row>
        <row r="67">
          <cell r="A67">
            <v>271</v>
          </cell>
          <cell r="B67" t="str">
            <v>N05AX0802 </v>
          </cell>
          <cell r="C67" t="str">
            <v>N05AX08702 </v>
          </cell>
          <cell r="D67" t="str">
            <v>19998043-1</v>
          </cell>
        </row>
        <row r="68">
          <cell r="A68">
            <v>273</v>
          </cell>
          <cell r="B68" t="str">
            <v>N05AX0804 </v>
          </cell>
          <cell r="C68" t="str">
            <v>N05AX08012 </v>
          </cell>
          <cell r="D68" t="str">
            <v>20160735-2</v>
          </cell>
        </row>
        <row r="69">
          <cell r="A69">
            <v>274</v>
          </cell>
          <cell r="B69"/>
          <cell r="C69" t="str">
            <v>R03AK06471 </v>
          </cell>
          <cell r="D69"/>
        </row>
        <row r="70">
          <cell r="A70">
            <v>292</v>
          </cell>
          <cell r="B70"/>
          <cell r="C70" t="str">
            <v>C09CA07 </v>
          </cell>
          <cell r="D70" t="str">
            <v>20072260-1</v>
          </cell>
        </row>
        <row r="71">
          <cell r="A71">
            <v>293</v>
          </cell>
          <cell r="B71"/>
          <cell r="C71" t="str">
            <v>C09D52DB04 311 </v>
          </cell>
          <cell r="D71"/>
        </row>
        <row r="72">
          <cell r="A72">
            <v>312</v>
          </cell>
          <cell r="B72" t="str">
            <v>N03AV011141 </v>
          </cell>
          <cell r="C72" t="str">
            <v>N03AG01101 </v>
          </cell>
          <cell r="D72" t="str">
            <v>20016549-121</v>
          </cell>
        </row>
        <row r="73">
          <cell r="A73">
            <v>319</v>
          </cell>
          <cell r="B73"/>
          <cell r="C73" t="str">
            <v>N06AX16 </v>
          </cell>
          <cell r="D73" t="str">
            <v>227312-1</v>
          </cell>
        </row>
        <row r="74">
          <cell r="A74">
            <v>320</v>
          </cell>
          <cell r="B74"/>
          <cell r="C74" t="str">
            <v>N06AX16 </v>
          </cell>
          <cell r="D74" t="str">
            <v>227311-3</v>
          </cell>
        </row>
        <row r="75">
          <cell r="A75">
            <v>321</v>
          </cell>
          <cell r="B75"/>
          <cell r="C75" t="str">
            <v>N06AX16 </v>
          </cell>
          <cell r="D75" t="str">
            <v>19931663-2</v>
          </cell>
        </row>
        <row r="76">
          <cell r="A76">
            <v>355</v>
          </cell>
          <cell r="B76"/>
          <cell r="C76"/>
          <cell r="D76"/>
        </row>
        <row r="77">
          <cell r="A77">
            <v>356</v>
          </cell>
          <cell r="B77"/>
          <cell r="C77" t="str">
            <v>N06BA09103 </v>
          </cell>
          <cell r="D77"/>
        </row>
        <row r="78">
          <cell r="A78">
            <v>357</v>
          </cell>
          <cell r="B78"/>
          <cell r="C78" t="str">
            <v>N06BA09104|ICTIVO </v>
          </cell>
          <cell r="D78"/>
        </row>
        <row r="79">
          <cell r="A79">
            <v>360</v>
          </cell>
          <cell r="B79"/>
          <cell r="C79" t="str">
            <v>R03AK03471 </v>
          </cell>
          <cell r="D79"/>
        </row>
        <row r="80">
          <cell r="A80">
            <v>371</v>
          </cell>
          <cell r="B80" t="str">
            <v>J01DC0203 </v>
          </cell>
          <cell r="C80" t="str">
            <v>J01DC02011 </v>
          </cell>
          <cell r="D80"/>
        </row>
        <row r="81">
          <cell r="A81">
            <v>378</v>
          </cell>
          <cell r="B81"/>
          <cell r="C81" t="str">
            <v>C07AB07013 </v>
          </cell>
          <cell r="D81"/>
        </row>
        <row r="82">
          <cell r="A82">
            <v>382</v>
          </cell>
          <cell r="B82"/>
          <cell r="C82" t="str">
            <v>C05CA53011 </v>
          </cell>
          <cell r="D82"/>
        </row>
        <row r="83">
          <cell r="A83">
            <v>383</v>
          </cell>
          <cell r="B83"/>
          <cell r="C83" t="str">
            <v>N06ADA02011 </v>
          </cell>
          <cell r="D83"/>
        </row>
        <row r="84">
          <cell r="A84">
            <v>384</v>
          </cell>
          <cell r="B84"/>
          <cell r="C84" t="str">
            <v>N05AL05011 </v>
          </cell>
          <cell r="D84" t="str">
            <v>35134-1</v>
          </cell>
        </row>
        <row r="85">
          <cell r="A85">
            <v>392</v>
          </cell>
          <cell r="B85" t="str">
            <v>C07AG0201 </v>
          </cell>
          <cell r="C85" t="str">
            <v>C07AG02012 </v>
          </cell>
          <cell r="D85" t="str">
            <v>20005109-1</v>
          </cell>
        </row>
        <row r="86">
          <cell r="A86">
            <v>393</v>
          </cell>
          <cell r="B86" t="str">
            <v>C07AG0201 </v>
          </cell>
          <cell r="C86" t="str">
            <v>C07AG02011 </v>
          </cell>
          <cell r="D86" t="str">
            <v>20086955-4</v>
          </cell>
        </row>
        <row r="87">
          <cell r="A87">
            <v>395</v>
          </cell>
          <cell r="B87"/>
          <cell r="C87" t="str">
            <v>C09CA </v>
          </cell>
          <cell r="D87" t="str">
            <v>20039359-3</v>
          </cell>
        </row>
        <row r="88">
          <cell r="A88">
            <v>415</v>
          </cell>
          <cell r="B88" t="str">
            <v>N05AH0301 </v>
          </cell>
          <cell r="C88" t="str">
            <v>N05AH03012 </v>
          </cell>
          <cell r="D88" t="str">
            <v>210771-2</v>
          </cell>
        </row>
        <row r="89">
          <cell r="A89">
            <v>425</v>
          </cell>
          <cell r="B89" t="str">
            <v>N06DA0307 </v>
          </cell>
          <cell r="C89" t="str">
            <v>N06DA03501 </v>
          </cell>
          <cell r="D89"/>
        </row>
        <row r="90">
          <cell r="A90">
            <v>426</v>
          </cell>
          <cell r="B90" t="str">
            <v>N06DA0305 </v>
          </cell>
          <cell r="C90" t="str">
            <v>N06DA03501 </v>
          </cell>
          <cell r="D90" t="str">
            <v>19985987-4</v>
          </cell>
        </row>
        <row r="91">
          <cell r="A91">
            <v>427</v>
          </cell>
          <cell r="B91"/>
          <cell r="C91" t="str">
            <v>N06DA03503 </v>
          </cell>
          <cell r="D91" t="str">
            <v>19999309-8</v>
          </cell>
        </row>
        <row r="92">
          <cell r="A92">
            <v>440</v>
          </cell>
          <cell r="B92"/>
          <cell r="C92" t="str">
            <v>R03AK03471 </v>
          </cell>
          <cell r="D92" t="str">
            <v>19931241-1</v>
          </cell>
        </row>
        <row r="93">
          <cell r="A93">
            <v>441</v>
          </cell>
          <cell r="B93" t="str">
            <v>R03AC0201 </v>
          </cell>
          <cell r="C93" t="str">
            <v>R03AC02471 </v>
          </cell>
          <cell r="D93" t="str">
            <v>19900625-1</v>
          </cell>
        </row>
        <row r="94">
          <cell r="A94">
            <v>455</v>
          </cell>
          <cell r="B94" t="str">
            <v>B01AB0001 </v>
          </cell>
          <cell r="C94" t="str">
            <v>B01AB04701 </v>
          </cell>
          <cell r="D94"/>
        </row>
        <row r="95">
          <cell r="A95">
            <v>476</v>
          </cell>
          <cell r="B95" t="str">
            <v>N06BM012011 </v>
          </cell>
          <cell r="C95" t="str">
            <v>N06BA04011 </v>
          </cell>
          <cell r="D95" t="str">
            <v>227970-1</v>
          </cell>
        </row>
        <row r="96">
          <cell r="A96">
            <v>485</v>
          </cell>
          <cell r="B96" t="str">
            <v>0 </v>
          </cell>
          <cell r="C96" t="str">
            <v>G04BD04011 </v>
          </cell>
          <cell r="D96"/>
        </row>
        <row r="97">
          <cell r="A97">
            <v>486</v>
          </cell>
          <cell r="B97"/>
          <cell r="C97" t="str">
            <v>N04BC05011 </v>
          </cell>
          <cell r="D97"/>
        </row>
        <row r="98">
          <cell r="A98">
            <v>488</v>
          </cell>
          <cell r="B98"/>
          <cell r="C98" t="str">
            <v>N04BC05141 </v>
          </cell>
          <cell r="D98"/>
        </row>
        <row r="99">
          <cell r="A99">
            <v>494</v>
          </cell>
          <cell r="B99" t="str">
            <v>N06DA0304 </v>
          </cell>
          <cell r="C99" t="str">
            <v>N06DA03141 </v>
          </cell>
          <cell r="D99"/>
        </row>
        <row r="100">
          <cell r="A100">
            <v>498</v>
          </cell>
          <cell r="B100"/>
          <cell r="C100" t="str">
            <v>A10BH </v>
          </cell>
          <cell r="D100" t="str">
            <v>19975048-1</v>
          </cell>
        </row>
        <row r="101">
          <cell r="A101">
            <v>499</v>
          </cell>
          <cell r="B101"/>
          <cell r="C101" t="str">
            <v>A10BH </v>
          </cell>
          <cell r="D101" t="str">
            <v>19992192-1</v>
          </cell>
        </row>
        <row r="102">
          <cell r="A102">
            <v>764</v>
          </cell>
          <cell r="B102"/>
          <cell r="C102" t="str">
            <v>A10BH01016 </v>
          </cell>
          <cell r="D102"/>
        </row>
        <row r="103">
          <cell r="A103">
            <v>506</v>
          </cell>
          <cell r="B103"/>
          <cell r="C103" t="str">
            <v>C09CA </v>
          </cell>
          <cell r="D103" t="str">
            <v>20144863-1</v>
          </cell>
        </row>
        <row r="104">
          <cell r="A104">
            <v>507</v>
          </cell>
          <cell r="B104" t="str">
            <v>C09CA04 </v>
          </cell>
          <cell r="C104"/>
          <cell r="D104"/>
        </row>
        <row r="105">
          <cell r="A105">
            <v>508</v>
          </cell>
          <cell r="B105"/>
          <cell r="C105" t="str">
            <v>C09DA04011|ICTIVO </v>
          </cell>
          <cell r="D105"/>
        </row>
        <row r="106">
          <cell r="A106">
            <v>509</v>
          </cell>
          <cell r="B106"/>
          <cell r="C106"/>
          <cell r="D106"/>
        </row>
        <row r="107">
          <cell r="A107">
            <v>513</v>
          </cell>
          <cell r="B107"/>
          <cell r="C107" t="str">
            <v>C09DB01 </v>
          </cell>
          <cell r="D107"/>
        </row>
        <row r="108">
          <cell r="A108">
            <v>517</v>
          </cell>
          <cell r="B108"/>
          <cell r="C108" t="str">
            <v>C09DA07011 </v>
          </cell>
          <cell r="D108" t="str">
            <v>19928606-3</v>
          </cell>
        </row>
        <row r="109">
          <cell r="A109">
            <v>518</v>
          </cell>
          <cell r="B109" t="str">
            <v>N03AX1101 </v>
          </cell>
          <cell r="C109" t="str">
            <v>N03AX11012 </v>
          </cell>
          <cell r="D109"/>
        </row>
        <row r="110">
          <cell r="A110">
            <v>519</v>
          </cell>
          <cell r="B110" t="str">
            <v>N03AX1101 </v>
          </cell>
          <cell r="C110" t="str">
            <v>N03AX11011 </v>
          </cell>
          <cell r="D110" t="str">
            <v>19984812-1</v>
          </cell>
        </row>
        <row r="111">
          <cell r="A111">
            <v>520</v>
          </cell>
          <cell r="B111"/>
          <cell r="C111" t="str">
            <v>A08AB01131 </v>
          </cell>
          <cell r="D111"/>
        </row>
        <row r="112">
          <cell r="A112">
            <v>525</v>
          </cell>
          <cell r="B112"/>
          <cell r="C112" t="str">
            <v>N06AA09011 </v>
          </cell>
          <cell r="D112" t="str">
            <v>20014920-3</v>
          </cell>
        </row>
        <row r="113">
          <cell r="A113">
            <v>531</v>
          </cell>
          <cell r="B113" t="str">
            <v>B01AC0401 </v>
          </cell>
          <cell r="C113" t="str">
            <v>B01AC04011 </v>
          </cell>
          <cell r="D113"/>
        </row>
        <row r="114">
          <cell r="A114">
            <v>535</v>
          </cell>
          <cell r="B114"/>
          <cell r="C114" t="str">
            <v>S01EA05701 </v>
          </cell>
          <cell r="D114"/>
        </row>
        <row r="115">
          <cell r="A115">
            <v>540</v>
          </cell>
          <cell r="B115" t="str">
            <v>N05AH0301 </v>
          </cell>
          <cell r="C115" t="str">
            <v>N05AH03012 </v>
          </cell>
          <cell r="D115"/>
        </row>
        <row r="116">
          <cell r="A116">
            <v>541</v>
          </cell>
          <cell r="B116" t="str">
            <v>N05AH0301 </v>
          </cell>
          <cell r="C116" t="str">
            <v>N05AH03011 </v>
          </cell>
          <cell r="D116"/>
        </row>
        <row r="117">
          <cell r="A117">
            <v>545</v>
          </cell>
          <cell r="B117" t="str">
            <v>N05AH0302 </v>
          </cell>
          <cell r="C117" t="str">
            <v>N05AH03991 </v>
          </cell>
          <cell r="D117" t="str">
            <v>19968711-1</v>
          </cell>
        </row>
        <row r="118">
          <cell r="A118">
            <v>546</v>
          </cell>
          <cell r="B118" t="str">
            <v>N05AH0401 </v>
          </cell>
          <cell r="C118" t="str">
            <v>N05AH040101  </v>
          </cell>
          <cell r="D118"/>
        </row>
        <row r="119">
          <cell r="A119">
            <v>547</v>
          </cell>
          <cell r="B119" t="str">
            <v>N05AH0401 </v>
          </cell>
          <cell r="C119" t="str">
            <v>N05AH040103 </v>
          </cell>
          <cell r="D119"/>
        </row>
        <row r="120">
          <cell r="A120">
            <v>548</v>
          </cell>
          <cell r="B120" t="str">
            <v>N05AH0401 </v>
          </cell>
          <cell r="C120" t="str">
            <v>N05AH040104|ICTIVO </v>
          </cell>
          <cell r="D120"/>
        </row>
        <row r="121">
          <cell r="A121">
            <v>555</v>
          </cell>
          <cell r="B121"/>
          <cell r="C121" t="str">
            <v>G04CB </v>
          </cell>
          <cell r="D121" t="str">
            <v>20020466-2</v>
          </cell>
        </row>
        <row r="122">
          <cell r="A122">
            <v>560</v>
          </cell>
          <cell r="B122"/>
          <cell r="C122"/>
          <cell r="D122"/>
        </row>
        <row r="123">
          <cell r="A123">
            <v>568</v>
          </cell>
          <cell r="B123"/>
          <cell r="C123" t="str">
            <v>C01AB08011 </v>
          </cell>
          <cell r="D123"/>
        </row>
        <row r="124">
          <cell r="A124">
            <v>571</v>
          </cell>
          <cell r="B124" t="str">
            <v>G03CE012161 </v>
          </cell>
          <cell r="C124" t="str">
            <v>G03CA57161 </v>
          </cell>
          <cell r="D124"/>
        </row>
        <row r="125">
          <cell r="A125">
            <v>574</v>
          </cell>
          <cell r="B125" t="str">
            <v>S01ET011602 </v>
          </cell>
          <cell r="C125" t="str">
            <v>S01ED01601 </v>
          </cell>
          <cell r="D125" t="str">
            <v>20053339-1</v>
          </cell>
        </row>
        <row r="126">
          <cell r="A126">
            <v>578</v>
          </cell>
          <cell r="B126"/>
          <cell r="C126" t="str">
            <v>A02BC05321|ICTIVO </v>
          </cell>
          <cell r="D126"/>
        </row>
        <row r="127">
          <cell r="A127">
            <v>584</v>
          </cell>
          <cell r="B127"/>
          <cell r="C127" t="str">
            <v>A03FA03 </v>
          </cell>
          <cell r="D127"/>
        </row>
        <row r="128">
          <cell r="A128">
            <v>588</v>
          </cell>
          <cell r="B128"/>
          <cell r="C128" t="str">
            <v>S01EB01011 </v>
          </cell>
          <cell r="D128"/>
        </row>
        <row r="129">
          <cell r="A129">
            <v>594</v>
          </cell>
          <cell r="B129" t="str">
            <v>N04BA0301 </v>
          </cell>
          <cell r="C129" t="str">
            <v>N04BA02012|ICTIVO </v>
          </cell>
          <cell r="D129"/>
        </row>
        <row r="130">
          <cell r="A130">
            <v>400</v>
          </cell>
          <cell r="B130"/>
          <cell r="C130" t="str">
            <v>C01BA02012|ICTIVO </v>
          </cell>
          <cell r="D130"/>
        </row>
        <row r="131">
          <cell r="A131">
            <v>595</v>
          </cell>
          <cell r="B131"/>
          <cell r="C131"/>
          <cell r="D131"/>
        </row>
        <row r="132">
          <cell r="A132">
            <v>409</v>
          </cell>
          <cell r="B132"/>
          <cell r="C132" t="str">
            <v>C09CA </v>
          </cell>
          <cell r="D132" t="str">
            <v>19930412-6</v>
          </cell>
        </row>
        <row r="133">
          <cell r="A133">
            <v>411</v>
          </cell>
          <cell r="B133"/>
          <cell r="C133" t="str">
            <v>C10AB05131 </v>
          </cell>
          <cell r="D133"/>
        </row>
        <row r="134">
          <cell r="A134">
            <v>421</v>
          </cell>
          <cell r="B134"/>
          <cell r="C134"/>
          <cell r="D134"/>
        </row>
        <row r="135">
          <cell r="A135">
            <v>422</v>
          </cell>
          <cell r="B135"/>
          <cell r="C135" t="str">
            <v>A10BA020120 </v>
          </cell>
          <cell r="D135"/>
        </row>
        <row r="136">
          <cell r="A136">
            <v>598</v>
          </cell>
          <cell r="B136"/>
          <cell r="C136" t="str">
            <v>N06DX01012 </v>
          </cell>
          <cell r="D136" t="str">
            <v>20059984-9</v>
          </cell>
        </row>
        <row r="137">
          <cell r="A137">
            <v>600</v>
          </cell>
          <cell r="B137"/>
          <cell r="C137" t="str">
            <v>A10BH01011 </v>
          </cell>
          <cell r="D137"/>
        </row>
        <row r="138">
          <cell r="A138">
            <v>614</v>
          </cell>
          <cell r="B138" t="str">
            <v>L04AA1301 </v>
          </cell>
          <cell r="C138" t="str">
            <v>L04AA13011 </v>
          </cell>
          <cell r="D138"/>
        </row>
        <row r="139">
          <cell r="A139">
            <v>599</v>
          </cell>
          <cell r="B139" t="str">
            <v>C08DV016141 </v>
          </cell>
          <cell r="C139" t="str">
            <v>C08DA01012 </v>
          </cell>
          <cell r="D139" t="str">
            <v>37892-4</v>
          </cell>
        </row>
        <row r="140">
          <cell r="A140">
            <v>621</v>
          </cell>
          <cell r="B140" t="str">
            <v>C08DV016011 </v>
          </cell>
          <cell r="C140" t="str">
            <v>C08DA01013 </v>
          </cell>
          <cell r="D140"/>
        </row>
        <row r="141">
          <cell r="A141">
            <v>626</v>
          </cell>
          <cell r="B141"/>
          <cell r="C141"/>
          <cell r="D141"/>
        </row>
        <row r="142">
          <cell r="A142">
            <v>633</v>
          </cell>
          <cell r="B142" t="str">
            <v>D03BA02 </v>
          </cell>
          <cell r="C142" t="str">
            <v>D03BA02 </v>
          </cell>
          <cell r="D142"/>
        </row>
        <row r="143">
          <cell r="A143">
            <v>649</v>
          </cell>
          <cell r="B143" t="str">
            <v>N04BA0301 </v>
          </cell>
          <cell r="C143" t="str">
            <v>N04BA03013|ICTIVO </v>
          </cell>
          <cell r="D143"/>
        </row>
        <row r="144">
          <cell r="A144">
            <v>650</v>
          </cell>
          <cell r="B144" t="str">
            <v>N04BA0301 </v>
          </cell>
          <cell r="C144"/>
          <cell r="D144"/>
        </row>
        <row r="145">
          <cell r="A145">
            <v>652</v>
          </cell>
          <cell r="B145"/>
          <cell r="C145" t="str">
            <v>R03AK0757 </v>
          </cell>
          <cell r="D145"/>
        </row>
        <row r="146">
          <cell r="A146">
            <v>665</v>
          </cell>
          <cell r="B146"/>
          <cell r="C146" t="str">
            <v>M03BX01011 </v>
          </cell>
          <cell r="D146" t="str">
            <v>20081314-1</v>
          </cell>
        </row>
        <row r="147">
          <cell r="A147">
            <v>672</v>
          </cell>
          <cell r="B147" t="str">
            <v>C07AG0201 </v>
          </cell>
          <cell r="C147" t="str">
            <v>C07AG02013 </v>
          </cell>
          <cell r="D147"/>
        </row>
        <row r="148">
          <cell r="A148">
            <v>673</v>
          </cell>
          <cell r="B148" t="str">
            <v>N03AX1801 </v>
          </cell>
          <cell r="C148" t="str">
            <v>N03AX18011 </v>
          </cell>
          <cell r="D148" t="str">
            <v>20010103-2</v>
          </cell>
        </row>
        <row r="149">
          <cell r="A149">
            <v>680</v>
          </cell>
          <cell r="B149"/>
          <cell r="C149" t="str">
            <v>A10BX07011 </v>
          </cell>
          <cell r="D149"/>
        </row>
        <row r="150">
          <cell r="A150">
            <v>684</v>
          </cell>
          <cell r="B150" t="str">
            <v>A10AB0501 </v>
          </cell>
          <cell r="C150"/>
          <cell r="D150"/>
        </row>
        <row r="151">
          <cell r="A151">
            <v>687</v>
          </cell>
          <cell r="B151"/>
          <cell r="C151" t="str">
            <v>C09DB01012 </v>
          </cell>
          <cell r="D151"/>
        </row>
        <row r="152">
          <cell r="A152">
            <v>698</v>
          </cell>
          <cell r="B152" t="str">
            <v>N03AX1401 </v>
          </cell>
          <cell r="C152" t="str">
            <v>N03AX14131 </v>
          </cell>
          <cell r="D152"/>
        </row>
        <row r="153">
          <cell r="A153">
            <v>701</v>
          </cell>
          <cell r="B153" t="str">
            <v>A10BH01 </v>
          </cell>
          <cell r="C153" t="str">
            <v>A10BH </v>
          </cell>
          <cell r="D153" t="str">
            <v>19975068-2</v>
          </cell>
        </row>
        <row r="154">
          <cell r="A154">
            <v>704</v>
          </cell>
          <cell r="B154" t="str">
            <v>A10AB0601 </v>
          </cell>
          <cell r="C154" t="str">
            <v>A10AB0601 </v>
          </cell>
          <cell r="D154"/>
        </row>
        <row r="155">
          <cell r="A155">
            <v>714</v>
          </cell>
          <cell r="B155" t="str">
            <v>B01AX06 </v>
          </cell>
          <cell r="C155" t="str">
            <v>B01AX06 </v>
          </cell>
          <cell r="D155"/>
        </row>
        <row r="156">
          <cell r="A156">
            <v>721</v>
          </cell>
          <cell r="B156" t="str">
            <v>B01AE07 </v>
          </cell>
          <cell r="C156" t="str">
            <v>B01AE07|ICTIVO </v>
          </cell>
          <cell r="D156"/>
        </row>
        <row r="157">
          <cell r="A157">
            <v>726</v>
          </cell>
          <cell r="B157" t="str">
            <v>A10AE0501 </v>
          </cell>
          <cell r="C157" t="str">
            <v>A10AE05 </v>
          </cell>
          <cell r="D157"/>
        </row>
        <row r="158">
          <cell r="A158">
            <v>727</v>
          </cell>
          <cell r="B158" t="str">
            <v>R01AD09 </v>
          </cell>
          <cell r="C158" t="str">
            <v>R01AD09 </v>
          </cell>
          <cell r="D158"/>
        </row>
        <row r="159">
          <cell r="A159">
            <v>729</v>
          </cell>
          <cell r="B159" t="str">
            <v>N03AX1401 </v>
          </cell>
          <cell r="C159" t="str">
            <v>N03AX14 </v>
          </cell>
          <cell r="D159" t="str">
            <v>19936411-1</v>
          </cell>
        </row>
        <row r="160">
          <cell r="A160">
            <v>731</v>
          </cell>
          <cell r="B160" t="str">
            <v>C07AB07 </v>
          </cell>
          <cell r="C160" t="str">
            <v>C07AB07 </v>
          </cell>
          <cell r="D160"/>
        </row>
        <row r="161">
          <cell r="A161">
            <v>732</v>
          </cell>
          <cell r="B161" t="str">
            <v>B01AE07 </v>
          </cell>
          <cell r="C161" t="str">
            <v>B01AE07 </v>
          </cell>
          <cell r="D161"/>
        </row>
        <row r="162">
          <cell r="A162">
            <v>733</v>
          </cell>
          <cell r="B162" t="str">
            <v>G04BD10 </v>
          </cell>
          <cell r="C162" t="str">
            <v>G04BD10 </v>
          </cell>
          <cell r="D162"/>
        </row>
        <row r="163">
          <cell r="A163">
            <v>744</v>
          </cell>
          <cell r="B163" t="str">
            <v>V03AB25 </v>
          </cell>
          <cell r="C163" t="str">
            <v>V03AB25 </v>
          </cell>
          <cell r="D163" t="str">
            <v>20044623-1</v>
          </cell>
        </row>
        <row r="164">
          <cell r="A164">
            <v>746</v>
          </cell>
          <cell r="B164" t="str">
            <v>N05AX0805 </v>
          </cell>
          <cell r="C164" t="str">
            <v>N05AX08 </v>
          </cell>
          <cell r="D164" t="str">
            <v>19956205-3</v>
          </cell>
        </row>
        <row r="165">
          <cell r="A165">
            <v>752</v>
          </cell>
          <cell r="B165" t="str">
            <v>N03AX0901 </v>
          </cell>
          <cell r="C165" t="str">
            <v>N03AX09 </v>
          </cell>
          <cell r="D165" t="str">
            <v>230133-2</v>
          </cell>
        </row>
        <row r="166">
          <cell r="A166">
            <v>753</v>
          </cell>
          <cell r="B166" t="str">
            <v>C09DX01 </v>
          </cell>
          <cell r="C166" t="str">
            <v>C09DX01 </v>
          </cell>
          <cell r="D166"/>
        </row>
        <row r="167">
          <cell r="A167">
            <v>759</v>
          </cell>
          <cell r="B167" t="str">
            <v>N06AX11012 </v>
          </cell>
          <cell r="C167" t="str">
            <v>N06AX11012 </v>
          </cell>
          <cell r="D167" t="str">
            <v>19974935-3</v>
          </cell>
        </row>
        <row r="168">
          <cell r="A168">
            <v>761</v>
          </cell>
          <cell r="B168" t="str">
            <v>N05AH0401 </v>
          </cell>
          <cell r="C168" t="str">
            <v>N05AH040104 </v>
          </cell>
          <cell r="D168"/>
        </row>
        <row r="169">
          <cell r="A169">
            <v>762</v>
          </cell>
          <cell r="B169" t="str">
            <v>N06AX16142 </v>
          </cell>
          <cell r="C169" t="str">
            <v>N06AX16142 </v>
          </cell>
          <cell r="D169"/>
        </row>
        <row r="170">
          <cell r="A170">
            <v>767</v>
          </cell>
          <cell r="B170" t="str">
            <v>N03AG0401 </v>
          </cell>
          <cell r="C170" t="str">
            <v>N03AG04 </v>
          </cell>
          <cell r="D170"/>
        </row>
        <row r="171">
          <cell r="A171">
            <v>770</v>
          </cell>
          <cell r="B171" t="str">
            <v>R03DC03 </v>
          </cell>
          <cell r="C171" t="str">
            <v>R03DC03 </v>
          </cell>
          <cell r="D171"/>
        </row>
        <row r="172">
          <cell r="A172">
            <v>771</v>
          </cell>
          <cell r="B172"/>
          <cell r="C172" t="str">
            <v>C08DA01 </v>
          </cell>
          <cell r="D172"/>
        </row>
        <row r="173">
          <cell r="A173">
            <v>792</v>
          </cell>
          <cell r="B173" t="str">
            <v>A10AB0401 </v>
          </cell>
          <cell r="C173" t="str">
            <v>A10AB04 </v>
          </cell>
          <cell r="D173"/>
        </row>
        <row r="174">
          <cell r="A174">
            <v>794</v>
          </cell>
          <cell r="B174" t="str">
            <v>N05AX08 </v>
          </cell>
          <cell r="C174" t="str">
            <v>N05AX08012 </v>
          </cell>
          <cell r="D174" t="str">
            <v>20007377-2</v>
          </cell>
        </row>
        <row r="175">
          <cell r="A175">
            <v>795</v>
          </cell>
          <cell r="B175" t="str">
            <v>N05AX08 </v>
          </cell>
          <cell r="C175" t="str">
            <v>N05AX08 </v>
          </cell>
          <cell r="D175" t="str">
            <v>20160734-2</v>
          </cell>
        </row>
        <row r="176">
          <cell r="A176">
            <v>798</v>
          </cell>
          <cell r="B176" t="str">
            <v>N03AX18 </v>
          </cell>
          <cell r="C176" t="str">
            <v>N03AX18 </v>
          </cell>
          <cell r="D176" t="str">
            <v>20103931-1</v>
          </cell>
        </row>
        <row r="177">
          <cell r="A177">
            <v>811</v>
          </cell>
          <cell r="B177"/>
          <cell r="C177" t="str">
            <v>N06AX23 </v>
          </cell>
          <cell r="D177" t="str">
            <v>20001976-3</v>
          </cell>
        </row>
        <row r="178">
          <cell r="A178">
            <v>820</v>
          </cell>
          <cell r="B178" t="str">
            <v>C10BA02 </v>
          </cell>
          <cell r="C178" t="str">
            <v>C10BA02 </v>
          </cell>
          <cell r="D178"/>
        </row>
        <row r="179">
          <cell r="A179">
            <v>822</v>
          </cell>
          <cell r="B179" t="str">
            <v>C10AX09 </v>
          </cell>
          <cell r="C179" t="str">
            <v>C10AX09 </v>
          </cell>
          <cell r="D179"/>
        </row>
        <row r="180">
          <cell r="A180">
            <v>823</v>
          </cell>
          <cell r="B180" t="str">
            <v>N05AH0401 </v>
          </cell>
          <cell r="C180" t="str">
            <v>N05AH0401 </v>
          </cell>
          <cell r="D180" t="str">
            <v>20035929-2</v>
          </cell>
        </row>
        <row r="181">
          <cell r="A181">
            <v>826</v>
          </cell>
          <cell r="B181" t="str">
            <v>N06DA03 </v>
          </cell>
          <cell r="C181" t="str">
            <v>N06DA03 </v>
          </cell>
          <cell r="D181"/>
        </row>
        <row r="182">
          <cell r="A182">
            <v>829</v>
          </cell>
          <cell r="B182" t="str">
            <v>N06DA03 </v>
          </cell>
          <cell r="C182" t="str">
            <v>N06DA03 </v>
          </cell>
          <cell r="D182" t="str">
            <v>19985986-4</v>
          </cell>
        </row>
        <row r="183">
          <cell r="A183">
            <v>830</v>
          </cell>
          <cell r="B183" t="str">
            <v>N03AX09 </v>
          </cell>
          <cell r="C183" t="str">
            <v>N03AX09|ICTIVO </v>
          </cell>
          <cell r="D183"/>
        </row>
        <row r="184">
          <cell r="A184">
            <v>831</v>
          </cell>
          <cell r="B184" t="str">
            <v>N03AX09 </v>
          </cell>
          <cell r="C184" t="str">
            <v>N03AX09 </v>
          </cell>
          <cell r="D184"/>
        </row>
        <row r="185">
          <cell r="A185">
            <v>833</v>
          </cell>
          <cell r="B185" t="str">
            <v>N03AX09 </v>
          </cell>
          <cell r="C185" t="str">
            <v>N03AX09 </v>
          </cell>
          <cell r="D185"/>
        </row>
        <row r="186">
          <cell r="A186">
            <v>835</v>
          </cell>
          <cell r="B186" t="str">
            <v>N06BA04 </v>
          </cell>
          <cell r="C186" t="str">
            <v>N06BA04 </v>
          </cell>
          <cell r="D186"/>
        </row>
        <row r="187">
          <cell r="A187">
            <v>836</v>
          </cell>
          <cell r="B187" t="str">
            <v>N03AX16 </v>
          </cell>
          <cell r="C187" t="str">
            <v>N03AX16 </v>
          </cell>
          <cell r="D187" t="str">
            <v>20028918-3</v>
          </cell>
        </row>
        <row r="188">
          <cell r="A188">
            <v>840</v>
          </cell>
          <cell r="B188" t="str">
            <v>A07EC02 </v>
          </cell>
          <cell r="C188" t="str">
            <v>A07EC02 </v>
          </cell>
          <cell r="D188"/>
        </row>
        <row r="189">
          <cell r="A189">
            <v>843</v>
          </cell>
          <cell r="B189" t="str">
            <v>H02AB13 </v>
          </cell>
          <cell r="C189" t="str">
            <v>H02AB13 </v>
          </cell>
          <cell r="D189"/>
        </row>
        <row r="190">
          <cell r="A190">
            <v>850</v>
          </cell>
          <cell r="B190" t="str">
            <v>N05CF01 </v>
          </cell>
          <cell r="C190" t="str">
            <v>N05CF01 </v>
          </cell>
          <cell r="D190"/>
        </row>
        <row r="191">
          <cell r="A191">
            <v>854</v>
          </cell>
          <cell r="B191" t="str">
            <v>C07AB12 </v>
          </cell>
          <cell r="C191" t="str">
            <v>C07AB12 </v>
          </cell>
          <cell r="D191"/>
        </row>
        <row r="192">
          <cell r="A192">
            <v>862</v>
          </cell>
          <cell r="B192" t="str">
            <v>G03AC03 </v>
          </cell>
          <cell r="C192" t="str">
            <v>G03AC03 </v>
          </cell>
          <cell r="D192" t="str">
            <v>19951553-9</v>
          </cell>
        </row>
        <row r="193">
          <cell r="A193">
            <v>867</v>
          </cell>
          <cell r="B193" t="str">
            <v>N04BC05 </v>
          </cell>
          <cell r="C193" t="str">
            <v>N04BC05 </v>
          </cell>
          <cell r="D193"/>
        </row>
        <row r="194">
          <cell r="A194">
            <v>871</v>
          </cell>
          <cell r="B194" t="str">
            <v>V08AA05 </v>
          </cell>
          <cell r="C194" t="str">
            <v>V08AA05 </v>
          </cell>
          <cell r="D194"/>
        </row>
        <row r="195">
          <cell r="A195">
            <v>873</v>
          </cell>
          <cell r="B195" t="str">
            <v>M01MA14 </v>
          </cell>
          <cell r="C195" t="str">
            <v>M01MA14 </v>
          </cell>
          <cell r="D195"/>
        </row>
        <row r="196">
          <cell r="A196">
            <v>880</v>
          </cell>
          <cell r="B196" t="str">
            <v>C09DX01 </v>
          </cell>
          <cell r="C196" t="str">
            <v>C09DX01 </v>
          </cell>
          <cell r="D196"/>
        </row>
        <row r="197">
          <cell r="A197">
            <v>882</v>
          </cell>
          <cell r="B197" t="str">
            <v>N07XX06 </v>
          </cell>
          <cell r="C197" t="str">
            <v>N07XX06 </v>
          </cell>
          <cell r="D197"/>
        </row>
        <row r="198">
          <cell r="A198">
            <v>883</v>
          </cell>
          <cell r="B198" t="str">
            <v>C09DA03 </v>
          </cell>
          <cell r="C198" t="str">
            <v>C09DA03 </v>
          </cell>
          <cell r="D198"/>
        </row>
        <row r="199">
          <cell r="A199">
            <v>892</v>
          </cell>
          <cell r="B199"/>
          <cell r="C199" t="str">
            <v>N06AX23 </v>
          </cell>
          <cell r="D199"/>
        </row>
        <row r="200">
          <cell r="A200">
            <v>893</v>
          </cell>
          <cell r="B200" t="str">
            <v>N06AX23 </v>
          </cell>
          <cell r="C200" t="str">
            <v>N06AX23 </v>
          </cell>
          <cell r="D200"/>
        </row>
        <row r="201">
          <cell r="A201">
            <v>895</v>
          </cell>
          <cell r="B201" t="str">
            <v>N03AX16 </v>
          </cell>
          <cell r="C201" t="str">
            <v>N03AX16 </v>
          </cell>
          <cell r="D201"/>
        </row>
        <row r="202">
          <cell r="A202">
            <v>898</v>
          </cell>
          <cell r="B202" t="str">
            <v>N07BA02 </v>
          </cell>
          <cell r="C202" t="str">
            <v>N07BA02 </v>
          </cell>
          <cell r="D202" t="str">
            <v>19906266-2</v>
          </cell>
        </row>
        <row r="203">
          <cell r="A203">
            <v>906</v>
          </cell>
          <cell r="B203" t="str">
            <v>N04BC05 </v>
          </cell>
          <cell r="C203" t="str">
            <v>N04BC05 </v>
          </cell>
          <cell r="D203"/>
        </row>
        <row r="204">
          <cell r="A204">
            <v>909</v>
          </cell>
          <cell r="B204" t="str">
            <v>N05AL05 </v>
          </cell>
          <cell r="C204" t="str">
            <v>N05AL05 </v>
          </cell>
          <cell r="D204" t="str">
            <v>228320-1</v>
          </cell>
        </row>
        <row r="205">
          <cell r="A205">
            <v>912</v>
          </cell>
          <cell r="B205" t="str">
            <v>C01EB10 </v>
          </cell>
          <cell r="C205" t="str">
            <v>C01EB10 </v>
          </cell>
          <cell r="D205"/>
        </row>
        <row r="206">
          <cell r="A206">
            <v>915</v>
          </cell>
          <cell r="B206" t="str">
            <v>N02AX06 </v>
          </cell>
          <cell r="C206" t="str">
            <v>N02AX06|ICTIVO </v>
          </cell>
          <cell r="D206"/>
        </row>
        <row r="207">
          <cell r="A207">
            <v>925</v>
          </cell>
          <cell r="B207"/>
          <cell r="C207" t="str">
            <v>|ICTIVO </v>
          </cell>
          <cell r="D207"/>
        </row>
        <row r="208">
          <cell r="A208">
            <v>928</v>
          </cell>
          <cell r="B208"/>
          <cell r="C208"/>
          <cell r="D208"/>
        </row>
        <row r="209">
          <cell r="A209">
            <v>931</v>
          </cell>
          <cell r="B209" t="str">
            <v>N04BC05 </v>
          </cell>
          <cell r="C209" t="str">
            <v>N04BC05|ICTIVO </v>
          </cell>
          <cell r="D209"/>
        </row>
        <row r="210">
          <cell r="A210">
            <v>932</v>
          </cell>
          <cell r="B210" t="str">
            <v>N04BD02  </v>
          </cell>
          <cell r="C210" t="str">
            <v>N04BD02 |ICTIVO </v>
          </cell>
          <cell r="D210"/>
        </row>
        <row r="211">
          <cell r="A211">
            <v>933</v>
          </cell>
          <cell r="B211" t="str">
            <v>N04BD02 </v>
          </cell>
          <cell r="C211" t="str">
            <v>N04BD02 </v>
          </cell>
          <cell r="D211"/>
        </row>
        <row r="212">
          <cell r="A212">
            <v>950</v>
          </cell>
          <cell r="B212" t="str">
            <v>N03AF0102 </v>
          </cell>
          <cell r="C212"/>
          <cell r="D212" t="str">
            <v>44969-4</v>
          </cell>
        </row>
        <row r="213">
          <cell r="A213">
            <v>954</v>
          </cell>
          <cell r="B213"/>
          <cell r="C213" t="str">
            <v>G02CB03 </v>
          </cell>
          <cell r="D213"/>
        </row>
        <row r="214">
          <cell r="A214">
            <v>955</v>
          </cell>
          <cell r="B214"/>
          <cell r="C214" t="str">
            <v>A10BX09 </v>
          </cell>
          <cell r="D214"/>
        </row>
        <row r="215">
          <cell r="A215">
            <v>956</v>
          </cell>
          <cell r="B215"/>
          <cell r="C215" t="str">
            <v>A10BH02 </v>
          </cell>
          <cell r="D215"/>
        </row>
        <row r="216">
          <cell r="A216">
            <v>959</v>
          </cell>
          <cell r="B216" t="str">
            <v>N03AF0102 </v>
          </cell>
          <cell r="C216" t="str">
            <v>N03AF01151 </v>
          </cell>
          <cell r="D216"/>
        </row>
        <row r="217">
          <cell r="A217">
            <v>961</v>
          </cell>
          <cell r="B217" t="str">
            <v>A10AB0401 </v>
          </cell>
          <cell r="C217" t="str">
            <v>A10AB04 </v>
          </cell>
          <cell r="D217" t="str">
            <v>224030-6</v>
          </cell>
        </row>
        <row r="218">
          <cell r="A218">
            <v>965</v>
          </cell>
          <cell r="B218"/>
          <cell r="C218" t="str">
            <v>N06DA02 </v>
          </cell>
          <cell r="D218"/>
        </row>
        <row r="219">
          <cell r="A219">
            <v>966</v>
          </cell>
          <cell r="B219" t="str">
            <v>A10AE0401 </v>
          </cell>
          <cell r="C219" t="str">
            <v>A10AE0401 </v>
          </cell>
          <cell r="D219" t="str">
            <v>19914312-12</v>
          </cell>
        </row>
        <row r="220">
          <cell r="A220">
            <v>967</v>
          </cell>
          <cell r="B220" t="str">
            <v>A10AB0601 </v>
          </cell>
          <cell r="C220" t="str">
            <v>A10AB0601 </v>
          </cell>
          <cell r="D220"/>
        </row>
        <row r="221">
          <cell r="A221">
            <v>972</v>
          </cell>
          <cell r="B221" t="str">
            <v>J05AR0301 </v>
          </cell>
          <cell r="C221" t="str">
            <v>J05AR03 </v>
          </cell>
          <cell r="D221" t="str">
            <v>20063471-1</v>
          </cell>
        </row>
        <row r="222">
          <cell r="A222">
            <v>975</v>
          </cell>
          <cell r="B222"/>
          <cell r="C222" t="str">
            <v>B01AF01 </v>
          </cell>
          <cell r="D222" t="str">
            <v>20029235-1</v>
          </cell>
        </row>
        <row r="223">
          <cell r="A223">
            <v>982</v>
          </cell>
          <cell r="B223" t="str">
            <v>C07AB0203 </v>
          </cell>
          <cell r="C223" t="str">
            <v>C07AB02 </v>
          </cell>
          <cell r="D223" t="str">
            <v>50707-1</v>
          </cell>
        </row>
        <row r="224">
          <cell r="A224">
            <v>992</v>
          </cell>
          <cell r="B224"/>
          <cell r="C224" t="str">
            <v>A10BD11|ICTIVO </v>
          </cell>
          <cell r="D224"/>
        </row>
        <row r="225">
          <cell r="A225">
            <v>1000</v>
          </cell>
          <cell r="B225"/>
          <cell r="C225" t="str">
            <v>A10BX12|ICTIVO </v>
          </cell>
          <cell r="D225"/>
        </row>
        <row r="226">
          <cell r="A226">
            <v>1008</v>
          </cell>
          <cell r="B226"/>
          <cell r="C226"/>
          <cell r="D226"/>
        </row>
        <row r="227">
          <cell r="A227">
            <v>1009</v>
          </cell>
          <cell r="B227" t="str">
            <v>C08DA </v>
          </cell>
          <cell r="C227" t="str">
            <v>C08DA </v>
          </cell>
          <cell r="D227"/>
        </row>
        <row r="228">
          <cell r="A228">
            <v>1015</v>
          </cell>
          <cell r="B228"/>
          <cell r="C228" t="str">
            <v>A10BD11 </v>
          </cell>
          <cell r="D228"/>
        </row>
        <row r="229">
          <cell r="A229">
            <v>1019</v>
          </cell>
          <cell r="B229"/>
          <cell r="C229" t="str">
            <v>|ICTIVO </v>
          </cell>
          <cell r="D229"/>
        </row>
        <row r="230">
          <cell r="A230">
            <v>1029</v>
          </cell>
          <cell r="B230" t="str">
            <v>J01DC02 </v>
          </cell>
          <cell r="C230" t="str">
            <v>J01DC02 </v>
          </cell>
          <cell r="D230" t="str">
            <v>218560-3</v>
          </cell>
        </row>
        <row r="231">
          <cell r="A231">
            <v>1032</v>
          </cell>
          <cell r="B231" t="str">
            <v>NO5AH03 </v>
          </cell>
          <cell r="C231" t="str">
            <v>N05AH03 </v>
          </cell>
          <cell r="D231"/>
        </row>
        <row r="232">
          <cell r="A232">
            <v>1035</v>
          </cell>
          <cell r="B232"/>
          <cell r="C232" t="str">
            <v>N05AH04 </v>
          </cell>
          <cell r="D232" t="str">
            <v>19999459-2</v>
          </cell>
        </row>
        <row r="233">
          <cell r="A233">
            <v>1045</v>
          </cell>
          <cell r="B233"/>
          <cell r="C233" t="str">
            <v>L01XX14 </v>
          </cell>
          <cell r="D233"/>
        </row>
        <row r="234">
          <cell r="A234">
            <v>1047</v>
          </cell>
          <cell r="B234"/>
          <cell r="C234"/>
          <cell r="D234"/>
        </row>
        <row r="235">
          <cell r="A235">
            <v>1048</v>
          </cell>
          <cell r="B235"/>
          <cell r="C235" t="str">
            <v>G03AA12 </v>
          </cell>
          <cell r="D235"/>
        </row>
        <row r="236">
          <cell r="A236">
            <v>1050</v>
          </cell>
          <cell r="B236"/>
          <cell r="C236" t="str">
            <v>N06BA04 </v>
          </cell>
          <cell r="D236"/>
        </row>
        <row r="237">
          <cell r="A237">
            <v>1055</v>
          </cell>
          <cell r="B237"/>
          <cell r="C237" t="str">
            <v>R03AC18 </v>
          </cell>
          <cell r="D237"/>
        </row>
        <row r="238">
          <cell r="A238">
            <v>1066</v>
          </cell>
          <cell r="B238"/>
          <cell r="C238" t="str">
            <v>R03AK06 </v>
          </cell>
          <cell r="D238"/>
        </row>
        <row r="239">
          <cell r="A239">
            <v>1067</v>
          </cell>
          <cell r="B239" t="str">
            <v>BO1AB </v>
          </cell>
          <cell r="C239" t="str">
            <v>BO1AB </v>
          </cell>
          <cell r="D239"/>
        </row>
        <row r="240">
          <cell r="A240">
            <v>1076</v>
          </cell>
          <cell r="B240"/>
          <cell r="C240" t="str">
            <v>A10AE06 </v>
          </cell>
          <cell r="D240"/>
        </row>
        <row r="241">
          <cell r="A241">
            <v>1078</v>
          </cell>
          <cell r="B241" t="str">
            <v>N05AH04 </v>
          </cell>
          <cell r="C241" t="str">
            <v>N05AH04 </v>
          </cell>
          <cell r="D241" t="str">
            <v>20093306-1</v>
          </cell>
        </row>
        <row r="242">
          <cell r="A242">
            <v>1079</v>
          </cell>
          <cell r="B242" t="str">
            <v>J05AE07 </v>
          </cell>
          <cell r="C242" t="str">
            <v>J05AE07 </v>
          </cell>
          <cell r="D242"/>
        </row>
        <row r="243">
          <cell r="A243">
            <v>1082</v>
          </cell>
          <cell r="B243" t="str">
            <v>J05AE03 </v>
          </cell>
          <cell r="C243" t="str">
            <v>J05AE03 </v>
          </cell>
          <cell r="D243"/>
        </row>
        <row r="244">
          <cell r="A244">
            <v>1084</v>
          </cell>
          <cell r="B244"/>
          <cell r="C244" t="str">
            <v>N02AX06 </v>
          </cell>
          <cell r="D244" t="str">
            <v>20018741-6</v>
          </cell>
        </row>
        <row r="245">
          <cell r="A245">
            <v>1086</v>
          </cell>
          <cell r="B245"/>
          <cell r="C245" t="str">
            <v>G03FA17 </v>
          </cell>
          <cell r="D245"/>
        </row>
        <row r="246">
          <cell r="A246">
            <v>1092</v>
          </cell>
          <cell r="B246"/>
          <cell r="C246" t="str">
            <v>R03AK07 </v>
          </cell>
          <cell r="D246"/>
        </row>
        <row r="247">
          <cell r="A247">
            <v>1093</v>
          </cell>
          <cell r="B247" t="str">
            <v>H01AC01 </v>
          </cell>
          <cell r="C247" t="str">
            <v>H01AC01 </v>
          </cell>
          <cell r="D247"/>
        </row>
        <row r="248">
          <cell r="A248">
            <v>1096</v>
          </cell>
          <cell r="B248"/>
          <cell r="C248"/>
          <cell r="D248"/>
        </row>
        <row r="249">
          <cell r="A249">
            <v>1098</v>
          </cell>
          <cell r="B249"/>
          <cell r="C249" t="str">
            <v>N04BC05 </v>
          </cell>
          <cell r="D249"/>
        </row>
        <row r="250">
          <cell r="A250">
            <v>1113</v>
          </cell>
          <cell r="B250" t="str">
            <v>N04BA03 </v>
          </cell>
          <cell r="C250" t="str">
            <v>N04BA03 </v>
          </cell>
          <cell r="D250"/>
        </row>
        <row r="251">
          <cell r="A251">
            <v>1116</v>
          </cell>
          <cell r="B251"/>
          <cell r="C251" t="str">
            <v>N03AX16 </v>
          </cell>
          <cell r="D251" t="str">
            <v>20041735-5</v>
          </cell>
        </row>
        <row r="252">
          <cell r="A252">
            <v>1117</v>
          </cell>
          <cell r="B252"/>
          <cell r="C252"/>
          <cell r="D252"/>
        </row>
        <row r="253">
          <cell r="A253">
            <v>1126</v>
          </cell>
          <cell r="B253"/>
          <cell r="C253" t="str">
            <v>A10BD10|ICTIVO </v>
          </cell>
          <cell r="D253"/>
        </row>
        <row r="254">
          <cell r="A254">
            <v>1134</v>
          </cell>
          <cell r="B254"/>
          <cell r="C254" t="str">
            <v>M01AH01 </v>
          </cell>
          <cell r="D254"/>
        </row>
        <row r="255">
          <cell r="A255">
            <v>1135</v>
          </cell>
          <cell r="B255" t="str">
            <v>A10A </v>
          </cell>
          <cell r="C255" t="str">
            <v>A10AE04 </v>
          </cell>
          <cell r="D255"/>
        </row>
        <row r="256">
          <cell r="A256">
            <v>1153</v>
          </cell>
          <cell r="B256" t="str">
            <v>N05AH04 </v>
          </cell>
          <cell r="C256" t="str">
            <v>N05AH04 </v>
          </cell>
          <cell r="D256"/>
        </row>
        <row r="257">
          <cell r="A257">
            <v>1156</v>
          </cell>
          <cell r="B257" t="str">
            <v>AO2BC05 </v>
          </cell>
          <cell r="C257" t="str">
            <v>AO2BC05 </v>
          </cell>
          <cell r="D257"/>
        </row>
        <row r="258">
          <cell r="A258">
            <v>1157</v>
          </cell>
          <cell r="B258" t="str">
            <v>G03FA11 </v>
          </cell>
          <cell r="C258" t="str">
            <v>G03FA11 </v>
          </cell>
          <cell r="D258"/>
        </row>
        <row r="259">
          <cell r="A259">
            <v>1158</v>
          </cell>
          <cell r="B259"/>
          <cell r="C259"/>
          <cell r="D259"/>
        </row>
        <row r="260">
          <cell r="A260">
            <v>1159</v>
          </cell>
          <cell r="B260" t="str">
            <v>J05AG01 </v>
          </cell>
          <cell r="C260" t="str">
            <v>J05AG01 </v>
          </cell>
          <cell r="D260"/>
        </row>
        <row r="261">
          <cell r="A261">
            <v>1162</v>
          </cell>
          <cell r="B261" t="str">
            <v>G03FA11 </v>
          </cell>
          <cell r="C261" t="str">
            <v>G03FA11 </v>
          </cell>
          <cell r="D261"/>
        </row>
        <row r="262">
          <cell r="A262">
            <v>1168</v>
          </cell>
          <cell r="B262" t="str">
            <v>N05AH04 </v>
          </cell>
          <cell r="C262" t="str">
            <v>N05AH04 </v>
          </cell>
          <cell r="D262" t="str">
            <v>20093311-1</v>
          </cell>
        </row>
        <row r="263">
          <cell r="A263">
            <v>1178</v>
          </cell>
          <cell r="B263"/>
          <cell r="C263" t="str">
            <v>G03CX01 </v>
          </cell>
          <cell r="D263"/>
        </row>
        <row r="264">
          <cell r="A264">
            <v>1186</v>
          </cell>
          <cell r="B264" t="str">
            <v>J05AX08 </v>
          </cell>
          <cell r="C264" t="str">
            <v>J05AX08 </v>
          </cell>
          <cell r="D264"/>
        </row>
        <row r="265">
          <cell r="A265">
            <v>1188</v>
          </cell>
          <cell r="B265"/>
          <cell r="C265" t="str">
            <v>H05AA02 </v>
          </cell>
          <cell r="D265"/>
        </row>
        <row r="266">
          <cell r="A266">
            <v>1192</v>
          </cell>
          <cell r="B266"/>
          <cell r="C266"/>
          <cell r="D266"/>
        </row>
        <row r="267">
          <cell r="A267">
            <v>1193</v>
          </cell>
          <cell r="B267"/>
          <cell r="C267" t="str">
            <v>N02AE01 </v>
          </cell>
          <cell r="D267"/>
        </row>
        <row r="268">
          <cell r="A268">
            <v>1197</v>
          </cell>
          <cell r="B268"/>
          <cell r="C268" t="str">
            <v>N05AH03 </v>
          </cell>
          <cell r="D268"/>
        </row>
        <row r="269">
          <cell r="A269">
            <v>1202</v>
          </cell>
          <cell r="B269"/>
          <cell r="C269" t="str">
            <v>N04BA02 </v>
          </cell>
          <cell r="D269"/>
        </row>
        <row r="270">
          <cell r="A270">
            <v>1207</v>
          </cell>
          <cell r="B270"/>
          <cell r="C270" t="str">
            <v>N06BA09 </v>
          </cell>
          <cell r="D270"/>
        </row>
        <row r="271">
          <cell r="A271">
            <v>1209</v>
          </cell>
          <cell r="B271"/>
          <cell r="C271"/>
          <cell r="D271"/>
        </row>
        <row r="272">
          <cell r="A272">
            <v>1211</v>
          </cell>
          <cell r="B272" t="str">
            <v>B01AE07 </v>
          </cell>
          <cell r="C272" t="str">
            <v>B01AE07 </v>
          </cell>
          <cell r="D272"/>
        </row>
        <row r="273">
          <cell r="A273">
            <v>1216</v>
          </cell>
          <cell r="B273"/>
          <cell r="C273"/>
          <cell r="D273"/>
        </row>
        <row r="274">
          <cell r="A274">
            <v>1217</v>
          </cell>
          <cell r="B274"/>
          <cell r="C274" t="str">
            <v>R03AK06471 </v>
          </cell>
          <cell r="D274"/>
        </row>
        <row r="275">
          <cell r="A275">
            <v>1222</v>
          </cell>
          <cell r="B275"/>
          <cell r="C275" t="str">
            <v>C09DA04 </v>
          </cell>
          <cell r="D275"/>
        </row>
        <row r="276">
          <cell r="A276">
            <v>1228</v>
          </cell>
          <cell r="B276"/>
          <cell r="C276" t="str">
            <v>C09CA03 </v>
          </cell>
          <cell r="D276"/>
        </row>
        <row r="277">
          <cell r="A277">
            <v>1233</v>
          </cell>
          <cell r="B277"/>
          <cell r="C277"/>
          <cell r="D277" t="str">
            <v>20059984-9</v>
          </cell>
        </row>
        <row r="278">
          <cell r="A278">
            <v>1234</v>
          </cell>
          <cell r="B278"/>
          <cell r="C278"/>
          <cell r="D278"/>
        </row>
        <row r="279">
          <cell r="A279">
            <v>1237</v>
          </cell>
          <cell r="B279" t="str">
            <v>H01AC01 </v>
          </cell>
          <cell r="C279" t="str">
            <v>H01AC01 </v>
          </cell>
          <cell r="D279"/>
        </row>
        <row r="280">
          <cell r="A280">
            <v>1238</v>
          </cell>
          <cell r="B280" t="str">
            <v>H01AC01 </v>
          </cell>
          <cell r="C280" t="str">
            <v>H01AC01 </v>
          </cell>
          <cell r="D280"/>
        </row>
        <row r="281">
          <cell r="A281">
            <v>1244</v>
          </cell>
          <cell r="B281"/>
          <cell r="C281" t="str">
            <v>G04BD04 </v>
          </cell>
          <cell r="D281"/>
        </row>
        <row r="282">
          <cell r="A282">
            <v>1252</v>
          </cell>
          <cell r="B282"/>
          <cell r="C282" t="str">
            <v>D10BA01 </v>
          </cell>
          <cell r="D282"/>
        </row>
        <row r="283">
          <cell r="A283">
            <v>1260</v>
          </cell>
          <cell r="B283"/>
          <cell r="C283" t="str">
            <v>G03CA53 </v>
          </cell>
          <cell r="D283"/>
        </row>
        <row r="284">
          <cell r="A284">
            <v>1269</v>
          </cell>
          <cell r="B284"/>
          <cell r="C284" t="str">
            <v>C07AB12 </v>
          </cell>
          <cell r="D284"/>
        </row>
        <row r="285">
          <cell r="A285">
            <v>1277</v>
          </cell>
          <cell r="B285"/>
          <cell r="C285" t="str">
            <v>G03CA03 </v>
          </cell>
          <cell r="D285"/>
        </row>
        <row r="286">
          <cell r="A286">
            <v>1280</v>
          </cell>
          <cell r="B286"/>
          <cell r="C286" t="str">
            <v>R03AL04 </v>
          </cell>
          <cell r="D286"/>
        </row>
        <row r="287">
          <cell r="A287">
            <v>1292</v>
          </cell>
          <cell r="B287"/>
          <cell r="C287" t="str">
            <v>R01AD08 </v>
          </cell>
          <cell r="D287"/>
        </row>
        <row r="288">
          <cell r="A288">
            <v>1293</v>
          </cell>
          <cell r="B288"/>
          <cell r="C288" t="str">
            <v>R03AK06 </v>
          </cell>
          <cell r="D288"/>
        </row>
        <row r="289">
          <cell r="A289">
            <v>1294</v>
          </cell>
          <cell r="B289" t="str">
            <v>N02AX06 </v>
          </cell>
          <cell r="C289" t="str">
            <v>N02AX06 </v>
          </cell>
          <cell r="D289"/>
        </row>
        <row r="290">
          <cell r="A290">
            <v>1295</v>
          </cell>
          <cell r="B290"/>
          <cell r="C290"/>
          <cell r="D290"/>
        </row>
        <row r="291">
          <cell r="A291">
            <v>1296</v>
          </cell>
          <cell r="B291" t="str">
            <v>N05AX12 </v>
          </cell>
          <cell r="C291" t="str">
            <v>N05AX12 </v>
          </cell>
          <cell r="D291"/>
        </row>
        <row r="292">
          <cell r="A292">
            <v>1297</v>
          </cell>
          <cell r="B292"/>
          <cell r="C292" t="str">
            <v>N05AX08 </v>
          </cell>
          <cell r="D292"/>
        </row>
        <row r="293">
          <cell r="A293">
            <v>1298</v>
          </cell>
          <cell r="B293"/>
          <cell r="C293" t="str">
            <v>A10BD10 </v>
          </cell>
          <cell r="D293"/>
        </row>
        <row r="294">
          <cell r="A294">
            <v>1299</v>
          </cell>
          <cell r="B294"/>
          <cell r="C294"/>
          <cell r="D294"/>
        </row>
        <row r="295">
          <cell r="A295">
            <v>1305</v>
          </cell>
          <cell r="B295"/>
          <cell r="C295"/>
          <cell r="D295"/>
        </row>
        <row r="296">
          <cell r="A296">
            <v>1308</v>
          </cell>
          <cell r="B296"/>
          <cell r="C296"/>
          <cell r="D296"/>
        </row>
        <row r="297">
          <cell r="A297">
            <v>1309</v>
          </cell>
          <cell r="B297"/>
          <cell r="C297"/>
          <cell r="D297"/>
        </row>
        <row r="298">
          <cell r="A298">
            <v>1312</v>
          </cell>
          <cell r="B298" t="str">
            <v>H02AB04 </v>
          </cell>
          <cell r="C298" t="str">
            <v>H02AB04 </v>
          </cell>
          <cell r="D298"/>
        </row>
        <row r="299">
          <cell r="A299">
            <v>1316</v>
          </cell>
          <cell r="B299"/>
          <cell r="C299" t="str">
            <v>G03HB01 </v>
          </cell>
          <cell r="D299"/>
        </row>
        <row r="300">
          <cell r="A300">
            <v>1318</v>
          </cell>
          <cell r="B300" t="str">
            <v>N03AX14 </v>
          </cell>
          <cell r="C300" t="str">
            <v>N03AX14 </v>
          </cell>
          <cell r="D300"/>
        </row>
        <row r="301">
          <cell r="A301">
            <v>1325</v>
          </cell>
          <cell r="B301"/>
          <cell r="C301" t="str">
            <v>C04AX99 </v>
          </cell>
          <cell r="D301"/>
        </row>
        <row r="302">
          <cell r="A302">
            <v>1331</v>
          </cell>
          <cell r="B302"/>
          <cell r="C302" t="str">
            <v>C09DX01 </v>
          </cell>
          <cell r="D302"/>
        </row>
        <row r="303">
          <cell r="A303">
            <v>1344</v>
          </cell>
          <cell r="B303"/>
          <cell r="C303" t="str">
            <v>D03BA02 </v>
          </cell>
          <cell r="D303"/>
        </row>
        <row r="304">
          <cell r="A304">
            <v>1359</v>
          </cell>
          <cell r="B304"/>
          <cell r="C304"/>
          <cell r="D304"/>
        </row>
        <row r="305">
          <cell r="A305">
            <v>1361</v>
          </cell>
          <cell r="B305" t="str">
            <v>N03AF02 </v>
          </cell>
          <cell r="C305" t="str">
            <v>N03AF02 </v>
          </cell>
          <cell r="D305"/>
        </row>
        <row r="306">
          <cell r="A306">
            <v>1363</v>
          </cell>
          <cell r="B306"/>
          <cell r="C306" t="str">
            <v>H01AC01 </v>
          </cell>
          <cell r="D306"/>
        </row>
        <row r="307">
          <cell r="A307">
            <v>1380</v>
          </cell>
          <cell r="B307"/>
          <cell r="C307" t="str">
            <v>C03DA04 </v>
          </cell>
          <cell r="D307"/>
        </row>
        <row r="308">
          <cell r="A308">
            <v>1383</v>
          </cell>
          <cell r="B308" t="str">
            <v>C09CA </v>
          </cell>
          <cell r="C308" t="str">
            <v>C09CA07 </v>
          </cell>
          <cell r="D308"/>
        </row>
        <row r="309">
          <cell r="A309">
            <v>1389</v>
          </cell>
          <cell r="B309"/>
          <cell r="C309" t="str">
            <v>G04BD12 </v>
          </cell>
          <cell r="D309"/>
        </row>
        <row r="310">
          <cell r="A310">
            <v>1426</v>
          </cell>
          <cell r="B310" t="str">
            <v>N03AX11 </v>
          </cell>
          <cell r="C310" t="str">
            <v>N03AX11 </v>
          </cell>
          <cell r="D310"/>
        </row>
        <row r="311">
          <cell r="A311">
            <v>1434</v>
          </cell>
          <cell r="B311" t="str">
            <v>A07EC02 </v>
          </cell>
          <cell r="C311" t="str">
            <v>A07EC02 </v>
          </cell>
          <cell r="D311"/>
        </row>
        <row r="312">
          <cell r="A312">
            <v>1435</v>
          </cell>
          <cell r="B312" t="str">
            <v>A07EC02 </v>
          </cell>
          <cell r="C312" t="str">
            <v>A07EC02 </v>
          </cell>
          <cell r="D312"/>
        </row>
        <row r="313">
          <cell r="A313">
            <v>1451</v>
          </cell>
          <cell r="B313"/>
          <cell r="C313"/>
          <cell r="D313"/>
        </row>
        <row r="314">
          <cell r="A314">
            <v>1457</v>
          </cell>
          <cell r="B314"/>
          <cell r="C314"/>
          <cell r="D314"/>
        </row>
        <row r="315">
          <cell r="A315">
            <v>1460</v>
          </cell>
          <cell r="B315"/>
          <cell r="C315"/>
          <cell r="D315"/>
        </row>
        <row r="316">
          <cell r="A316">
            <v>1462</v>
          </cell>
          <cell r="B316"/>
          <cell r="C316"/>
          <cell r="D316"/>
        </row>
        <row r="317">
          <cell r="A317">
            <v>1465</v>
          </cell>
          <cell r="B317"/>
          <cell r="C317" t="str">
            <v>S01EE03 </v>
          </cell>
          <cell r="D317"/>
        </row>
        <row r="318">
          <cell r="A318">
            <v>1468</v>
          </cell>
          <cell r="B318"/>
          <cell r="C318" t="str">
            <v>C10AX09 </v>
          </cell>
          <cell r="D318"/>
        </row>
        <row r="319">
          <cell r="A319">
            <v>1470</v>
          </cell>
          <cell r="B319"/>
          <cell r="C319" t="str">
            <v>G03HB01 </v>
          </cell>
          <cell r="D319"/>
        </row>
        <row r="320">
          <cell r="A320">
            <v>1474</v>
          </cell>
          <cell r="B320"/>
          <cell r="C320"/>
          <cell r="D320"/>
        </row>
        <row r="321">
          <cell r="A321">
            <v>1476</v>
          </cell>
          <cell r="B321"/>
          <cell r="C321"/>
          <cell r="D321"/>
        </row>
        <row r="322">
          <cell r="A322">
            <v>1485</v>
          </cell>
          <cell r="B322"/>
          <cell r="C322" t="str">
            <v>C04AX99 </v>
          </cell>
          <cell r="D322"/>
        </row>
        <row r="323">
          <cell r="A323">
            <v>1486</v>
          </cell>
          <cell r="B323"/>
          <cell r="C323" t="str">
            <v>C09DB05 </v>
          </cell>
          <cell r="D323"/>
        </row>
        <row r="324">
          <cell r="A324">
            <v>1487</v>
          </cell>
          <cell r="B324"/>
          <cell r="C324" t="str">
            <v>C10BA06 </v>
          </cell>
          <cell r="D324"/>
        </row>
        <row r="325">
          <cell r="A325">
            <v>1489</v>
          </cell>
          <cell r="B325"/>
          <cell r="C325" t="str">
            <v>R03BA05 </v>
          </cell>
          <cell r="D325"/>
        </row>
        <row r="326">
          <cell r="A326">
            <v>1492</v>
          </cell>
          <cell r="B326"/>
          <cell r="C326"/>
          <cell r="D326"/>
        </row>
        <row r="327">
          <cell r="A327">
            <v>1497</v>
          </cell>
          <cell r="B327"/>
          <cell r="C327" t="str">
            <v>N05AX13 </v>
          </cell>
          <cell r="D327"/>
        </row>
        <row r="328">
          <cell r="A328">
            <v>1506</v>
          </cell>
          <cell r="B328"/>
          <cell r="C328" t="str">
            <v>L02BB04 </v>
          </cell>
          <cell r="D328"/>
        </row>
        <row r="329">
          <cell r="A329">
            <v>1507</v>
          </cell>
          <cell r="B329"/>
          <cell r="C329" t="str">
            <v>J05AX12 </v>
          </cell>
          <cell r="D329"/>
        </row>
        <row r="330">
          <cell r="A330">
            <v>1510</v>
          </cell>
          <cell r="B330"/>
          <cell r="C330" t="str">
            <v>A10BX12 </v>
          </cell>
          <cell r="D330"/>
        </row>
        <row r="331">
          <cell r="A331">
            <v>1517</v>
          </cell>
          <cell r="B331"/>
          <cell r="C331" t="str">
            <v>C03DA04 </v>
          </cell>
          <cell r="D331"/>
        </row>
        <row r="332">
          <cell r="A332">
            <v>1533</v>
          </cell>
          <cell r="B332"/>
          <cell r="C332" t="str">
            <v>L01BC06 </v>
          </cell>
          <cell r="D332"/>
        </row>
        <row r="333">
          <cell r="A333">
            <v>1539</v>
          </cell>
          <cell r="B333"/>
          <cell r="C333" t="str">
            <v>B01AF01 </v>
          </cell>
          <cell r="D333"/>
        </row>
        <row r="334">
          <cell r="A334">
            <v>1544</v>
          </cell>
          <cell r="B334"/>
          <cell r="C334"/>
          <cell r="D334"/>
        </row>
        <row r="335">
          <cell r="A335">
            <v>1553</v>
          </cell>
          <cell r="B335"/>
          <cell r="C335" t="str">
            <v>N02AX06 </v>
          </cell>
          <cell r="D335"/>
        </row>
        <row r="336">
          <cell r="A336">
            <v>1554</v>
          </cell>
          <cell r="B336"/>
          <cell r="C336" t="str">
            <v>C02KX05 </v>
          </cell>
          <cell r="D336"/>
        </row>
        <row r="337">
          <cell r="A337">
            <v>1568</v>
          </cell>
          <cell r="B337"/>
          <cell r="C337"/>
          <cell r="D337" t="str">
            <v>20071938-1</v>
          </cell>
        </row>
        <row r="338">
          <cell r="A338">
            <v>1577</v>
          </cell>
          <cell r="B338"/>
          <cell r="C338" t="str">
            <v>J05AR08 </v>
          </cell>
          <cell r="D338"/>
        </row>
        <row r="339">
          <cell r="A339">
            <v>1579</v>
          </cell>
          <cell r="B339"/>
          <cell r="C339"/>
          <cell r="D339"/>
        </row>
        <row r="340">
          <cell r="A340">
            <v>1585</v>
          </cell>
          <cell r="B340"/>
          <cell r="C340" t="str">
            <v>G04CB02 </v>
          </cell>
          <cell r="D340"/>
        </row>
        <row r="341">
          <cell r="A341">
            <v>1588</v>
          </cell>
          <cell r="B341"/>
          <cell r="C341" t="str">
            <v>G03AC06 </v>
          </cell>
          <cell r="D341"/>
        </row>
        <row r="342">
          <cell r="A342">
            <v>1597</v>
          </cell>
          <cell r="B342"/>
          <cell r="C342" t="str">
            <v>G04CB02 </v>
          </cell>
          <cell r="D342"/>
        </row>
        <row r="343">
          <cell r="A343">
            <v>1598</v>
          </cell>
          <cell r="B343"/>
          <cell r="C343" t="str">
            <v>G04BD12 </v>
          </cell>
          <cell r="D343"/>
        </row>
        <row r="344">
          <cell r="A344">
            <v>1600</v>
          </cell>
          <cell r="B344"/>
          <cell r="C344" t="str">
            <v>C05CA53 </v>
          </cell>
          <cell r="D344"/>
        </row>
        <row r="345">
          <cell r="A345">
            <v>1604</v>
          </cell>
          <cell r="B345"/>
          <cell r="C345" t="str">
            <v>L04AD02 </v>
          </cell>
          <cell r="D345"/>
        </row>
        <row r="346">
          <cell r="A346">
            <v>1606</v>
          </cell>
          <cell r="B346"/>
          <cell r="C346" t="str">
            <v>L04AD02 </v>
          </cell>
          <cell r="D346"/>
        </row>
        <row r="347">
          <cell r="A347">
            <v>1607</v>
          </cell>
          <cell r="B347"/>
          <cell r="C347" t="str">
            <v>L04AD02 </v>
          </cell>
          <cell r="D347"/>
        </row>
        <row r="348">
          <cell r="A348">
            <v>1618</v>
          </cell>
          <cell r="B348" t="str">
            <v>N05AH03 </v>
          </cell>
          <cell r="C348" t="str">
            <v>N05AH03 </v>
          </cell>
          <cell r="D348"/>
        </row>
        <row r="349">
          <cell r="A349">
            <v>1633</v>
          </cell>
          <cell r="B349" t="str">
            <v>N05CF04 </v>
          </cell>
          <cell r="C349" t="str">
            <v>N05CF04 </v>
          </cell>
          <cell r="D349" t="str">
            <v>20032498-2</v>
          </cell>
        </row>
        <row r="350">
          <cell r="A350">
            <v>1636</v>
          </cell>
          <cell r="B350" t="str">
            <v>L02BX03 </v>
          </cell>
          <cell r="C350" t="str">
            <v>L02BX03 </v>
          </cell>
          <cell r="D350"/>
        </row>
        <row r="351">
          <cell r="A351">
            <v>1655</v>
          </cell>
          <cell r="B351" t="str">
            <v>R06AX29 </v>
          </cell>
          <cell r="C351" t="str">
            <v>R06AX29 </v>
          </cell>
          <cell r="D351"/>
        </row>
        <row r="352">
          <cell r="A352">
            <v>1656</v>
          </cell>
          <cell r="B352"/>
          <cell r="C352"/>
          <cell r="D352" t="str">
            <v>20149185-1</v>
          </cell>
        </row>
        <row r="353">
          <cell r="A353">
            <v>1659</v>
          </cell>
          <cell r="B353" t="str">
            <v>L04AA31 </v>
          </cell>
          <cell r="C353" t="str">
            <v>L04AA31 </v>
          </cell>
          <cell r="D353"/>
        </row>
        <row r="354">
          <cell r="A354">
            <v>1664</v>
          </cell>
          <cell r="B354" t="str">
            <v>N03AX11 </v>
          </cell>
          <cell r="C354" t="str">
            <v>N03AX11 </v>
          </cell>
          <cell r="D354"/>
        </row>
        <row r="355">
          <cell r="A355">
            <v>1668</v>
          </cell>
          <cell r="B355" t="str">
            <v>N04BD03 </v>
          </cell>
          <cell r="C355" t="str">
            <v>N04BD03 </v>
          </cell>
          <cell r="D355"/>
        </row>
        <row r="356">
          <cell r="A356">
            <v>1670</v>
          </cell>
          <cell r="B356"/>
          <cell r="C356"/>
          <cell r="D356"/>
        </row>
        <row r="357">
          <cell r="A357">
            <v>1677</v>
          </cell>
          <cell r="B357"/>
          <cell r="C357" t="str">
            <v>A02BC03 </v>
          </cell>
          <cell r="D357"/>
        </row>
        <row r="358">
          <cell r="A358">
            <v>1678</v>
          </cell>
          <cell r="B358"/>
          <cell r="C358" t="str">
            <v>N03AX23 </v>
          </cell>
          <cell r="D358" t="str">
            <v>20149183-1</v>
          </cell>
        </row>
        <row r="359">
          <cell r="A359">
            <v>1682</v>
          </cell>
          <cell r="B359"/>
          <cell r="C359" t="str">
            <v>R03AK07 </v>
          </cell>
          <cell r="D359"/>
        </row>
        <row r="360">
          <cell r="A360">
            <v>1686</v>
          </cell>
          <cell r="B360"/>
          <cell r="C360"/>
          <cell r="D360"/>
        </row>
        <row r="361">
          <cell r="A361">
            <v>1689</v>
          </cell>
          <cell r="B361"/>
          <cell r="C361"/>
          <cell r="D361"/>
        </row>
        <row r="362">
          <cell r="A362">
            <v>1709</v>
          </cell>
          <cell r="B362"/>
          <cell r="C362"/>
          <cell r="D362" t="str">
            <v xml:space="preserve">20160725-2 </v>
          </cell>
        </row>
        <row r="363">
          <cell r="A363">
            <v>1710</v>
          </cell>
          <cell r="B363"/>
          <cell r="C363"/>
          <cell r="D363" t="str">
            <v>19931663-2</v>
          </cell>
        </row>
        <row r="364">
          <cell r="A364">
            <v>1711</v>
          </cell>
          <cell r="B364"/>
          <cell r="C364"/>
          <cell r="D364" t="str">
            <v>20024115-14</v>
          </cell>
        </row>
        <row r="365">
          <cell r="A365">
            <v>1713</v>
          </cell>
          <cell r="B365"/>
          <cell r="C365" t="str">
            <v>A07EA06 </v>
          </cell>
          <cell r="D365"/>
        </row>
        <row r="366">
          <cell r="A366">
            <v>1722</v>
          </cell>
          <cell r="B366"/>
          <cell r="C366"/>
          <cell r="D366"/>
        </row>
        <row r="367">
          <cell r="A367">
            <v>1730</v>
          </cell>
          <cell r="B367"/>
          <cell r="C367" t="str">
            <v>R03AL06 </v>
          </cell>
          <cell r="D367"/>
        </row>
        <row r="368">
          <cell r="A368">
            <v>1745</v>
          </cell>
          <cell r="B368"/>
          <cell r="C368" t="str">
            <v>N05AH03 </v>
          </cell>
          <cell r="D368" t="str">
            <v>19968710-1</v>
          </cell>
        </row>
        <row r="369">
          <cell r="A369">
            <v>1842</v>
          </cell>
          <cell r="B369"/>
          <cell r="C369" t="str">
            <v>N05AH03 </v>
          </cell>
          <cell r="D369" t="str">
            <v>19946412-16</v>
          </cell>
        </row>
        <row r="370">
          <cell r="A370">
            <v>1847</v>
          </cell>
          <cell r="B370"/>
          <cell r="C370" t="str">
            <v>N03AX18 </v>
          </cell>
          <cell r="D370" t="str">
            <v>20137719-1</v>
          </cell>
        </row>
        <row r="371">
          <cell r="A371">
            <v>1852</v>
          </cell>
          <cell r="B371"/>
          <cell r="C371" t="str">
            <v>N03AX18 </v>
          </cell>
          <cell r="D371"/>
        </row>
        <row r="372">
          <cell r="A372">
            <v>1880</v>
          </cell>
          <cell r="B372"/>
          <cell r="C372" t="str">
            <v>N03AX18 </v>
          </cell>
          <cell r="D372"/>
        </row>
        <row r="373">
          <cell r="A373">
            <v>1883</v>
          </cell>
          <cell r="B373"/>
          <cell r="C373" t="str">
            <v>C09DB04 </v>
          </cell>
          <cell r="D373"/>
        </row>
        <row r="374">
          <cell r="A374">
            <v>1891</v>
          </cell>
          <cell r="B374" t="str">
            <v>N05AH0401 </v>
          </cell>
          <cell r="C374" t="str">
            <v>N05AH040103 </v>
          </cell>
          <cell r="D374" t="str">
            <v>20093311-1</v>
          </cell>
        </row>
        <row r="375">
          <cell r="A375">
            <v>1892</v>
          </cell>
          <cell r="B375" t="str">
            <v>N05AH0401 </v>
          </cell>
          <cell r="C375" t="str">
            <v>N05AH040101 </v>
          </cell>
          <cell r="D375" t="str">
            <v>20093306-1</v>
          </cell>
        </row>
        <row r="376">
          <cell r="A376">
            <v>1895</v>
          </cell>
          <cell r="B376"/>
          <cell r="C376" t="str">
            <v>J05AJ01 </v>
          </cell>
          <cell r="D376"/>
        </row>
        <row r="377">
          <cell r="A377">
            <v>1896</v>
          </cell>
          <cell r="B377"/>
          <cell r="C377" t="str">
            <v>J05AJ01 </v>
          </cell>
          <cell r="D377"/>
        </row>
        <row r="378">
          <cell r="A378">
            <v>1905</v>
          </cell>
          <cell r="B378"/>
          <cell r="C378" t="str">
            <v>N04BC09 </v>
          </cell>
          <cell r="D378"/>
        </row>
        <row r="379">
          <cell r="A379">
            <v>1920</v>
          </cell>
          <cell r="B379" t="str">
            <v>N06DA03 </v>
          </cell>
          <cell r="C379" t="str">
            <v>N06DA03 </v>
          </cell>
          <cell r="D379"/>
        </row>
        <row r="380">
          <cell r="A380">
            <v>1939</v>
          </cell>
          <cell r="B380"/>
          <cell r="C380" t="str">
            <v>C09CA07 </v>
          </cell>
          <cell r="D380"/>
        </row>
        <row r="381">
          <cell r="A381">
            <v>1943</v>
          </cell>
          <cell r="B381"/>
          <cell r="C381" t="str">
            <v>L02BG04 </v>
          </cell>
          <cell r="D381"/>
        </row>
        <row r="382">
          <cell r="A382">
            <v>910</v>
          </cell>
          <cell r="B382"/>
          <cell r="C382" t="str">
            <v>N06AX26 </v>
          </cell>
          <cell r="D382"/>
        </row>
        <row r="383">
          <cell r="A383">
            <v>1558</v>
          </cell>
          <cell r="B383"/>
          <cell r="C383" t="str">
            <v>N06AX26 </v>
          </cell>
          <cell r="D383"/>
        </row>
        <row r="384">
          <cell r="A384">
            <v>1811</v>
          </cell>
          <cell r="B384" t="str">
            <v>N05AX08 </v>
          </cell>
          <cell r="C384" t="str">
            <v>N05AX08012 </v>
          </cell>
        </row>
        <row r="385">
          <cell r="A385">
            <v>1857</v>
          </cell>
          <cell r="B385" t="str">
            <v>N03AX16 </v>
          </cell>
          <cell r="C385" t="str">
            <v>N03AX16 </v>
          </cell>
          <cell r="D385" t="str">
            <v>20028918-3</v>
          </cell>
        </row>
        <row r="386">
          <cell r="A386">
            <v>109</v>
          </cell>
          <cell r="B386" t="str">
            <v>N03AG01 </v>
          </cell>
          <cell r="C386" t="str">
            <v>N03AG </v>
          </cell>
          <cell r="D386"/>
        </row>
        <row r="387">
          <cell r="A387">
            <v>110</v>
          </cell>
          <cell r="B387"/>
          <cell r="C387" t="str">
            <v>N03AG </v>
          </cell>
          <cell r="D387"/>
        </row>
        <row r="388">
          <cell r="A388">
            <v>111</v>
          </cell>
          <cell r="B388" t="str">
            <v>N03AG01 </v>
          </cell>
          <cell r="C388" t="str">
            <v>N03AG </v>
          </cell>
          <cell r="D388"/>
        </row>
        <row r="389">
          <cell r="A389">
            <v>112</v>
          </cell>
          <cell r="B389"/>
          <cell r="C389" t="str">
            <v>N03AG </v>
          </cell>
          <cell r="D389"/>
        </row>
        <row r="390">
          <cell r="A390">
            <v>1782</v>
          </cell>
          <cell r="B390" t="str">
            <v>N05AH0302 </v>
          </cell>
          <cell r="C390" t="str">
            <v>N05AH03991 </v>
          </cell>
          <cell r="D390" t="str">
            <v>19968711-1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2"/>
  <sheetViews>
    <sheetView tabSelected="1" zoomScale="106" zoomScaleNormal="106" workbookViewId="0">
      <selection activeCell="H617" sqref="H617"/>
    </sheetView>
  </sheetViews>
  <sheetFormatPr baseColWidth="10" defaultColWidth="11.42578125" defaultRowHeight="12.75" x14ac:dyDescent="0.2"/>
  <cols>
    <col min="1" max="1" width="7.140625" style="25" bestFit="1" customWidth="1"/>
    <col min="2" max="2" width="40.7109375" style="26" customWidth="1"/>
    <col min="3" max="3" width="32.42578125" style="26" customWidth="1"/>
    <col min="4" max="4" width="16.7109375" style="26" customWidth="1"/>
    <col min="5" max="5" width="9.7109375" style="17" customWidth="1"/>
    <col min="6" max="6" width="16.28515625" style="52" customWidth="1"/>
    <col min="7" max="7" width="16.7109375" style="17" bestFit="1" customWidth="1"/>
    <col min="8" max="8" width="19" style="27" customWidth="1"/>
    <col min="9" max="9" width="12.42578125" style="27" customWidth="1"/>
    <col min="10" max="10" width="9.42578125" style="28" customWidth="1"/>
    <col min="11" max="11" width="5.28515625" style="17" customWidth="1"/>
    <col min="12" max="12" width="9.85546875" style="28" customWidth="1"/>
    <col min="13" max="13" width="11.42578125" style="17"/>
    <col min="14" max="14" width="17.42578125" style="17" customWidth="1"/>
    <col min="15" max="16384" width="11.42578125" style="17"/>
  </cols>
  <sheetData>
    <row r="1" spans="1:14" s="2" customFormat="1" ht="80.25" customHeight="1" thickBot="1" x14ac:dyDescent="0.25">
      <c r="A1" s="93" t="s">
        <v>971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/>
    </row>
    <row r="2" spans="1:14" s="2" customFormat="1" ht="21.75" customHeight="1" thickBot="1" x14ac:dyDescent="0.25">
      <c r="A2" s="3" t="s">
        <v>52</v>
      </c>
      <c r="B2" s="1"/>
      <c r="C2" s="1"/>
      <c r="D2" s="1"/>
      <c r="E2" s="1"/>
      <c r="F2" s="49"/>
      <c r="G2" s="1"/>
      <c r="H2" s="1"/>
      <c r="I2" s="1"/>
      <c r="J2" s="4"/>
      <c r="K2" s="1"/>
      <c r="L2" s="5"/>
    </row>
    <row r="3" spans="1:14" s="10" customFormat="1" ht="45" customHeight="1" thickBot="1" x14ac:dyDescent="0.3">
      <c r="A3" s="6" t="s">
        <v>0</v>
      </c>
      <c r="B3" s="7" t="s">
        <v>1</v>
      </c>
      <c r="C3" s="7" t="s">
        <v>2606</v>
      </c>
      <c r="D3" s="7" t="s">
        <v>2</v>
      </c>
      <c r="E3" s="7" t="s">
        <v>3</v>
      </c>
      <c r="F3" s="50" t="s">
        <v>4</v>
      </c>
      <c r="G3" s="7" t="s">
        <v>5</v>
      </c>
      <c r="H3" s="6" t="s">
        <v>6</v>
      </c>
      <c r="I3" s="6" t="s">
        <v>7</v>
      </c>
      <c r="J3" s="8" t="s">
        <v>8</v>
      </c>
      <c r="K3" s="7" t="s">
        <v>9</v>
      </c>
      <c r="L3" s="9" t="s">
        <v>10</v>
      </c>
      <c r="N3" s="96" t="s">
        <v>969</v>
      </c>
    </row>
    <row r="4" spans="1:14" ht="13.5" thickBot="1" x14ac:dyDescent="0.25">
      <c r="A4" s="11">
        <v>6</v>
      </c>
      <c r="B4" s="12" t="s">
        <v>53</v>
      </c>
      <c r="C4" s="11" t="s">
        <v>1762</v>
      </c>
      <c r="D4" s="11" t="s">
        <v>968</v>
      </c>
      <c r="E4" s="32">
        <v>734</v>
      </c>
      <c r="F4" s="51" t="s">
        <v>55</v>
      </c>
      <c r="G4" s="13"/>
      <c r="H4" s="14" t="s">
        <v>1189</v>
      </c>
      <c r="I4" s="14"/>
      <c r="J4" s="15"/>
      <c r="K4" s="13"/>
      <c r="L4" s="16"/>
      <c r="N4" s="96"/>
    </row>
    <row r="5" spans="1:14" ht="13.5" thickBot="1" x14ac:dyDescent="0.25">
      <c r="A5" s="18">
        <v>9</v>
      </c>
      <c r="B5" s="19" t="s">
        <v>61</v>
      </c>
      <c r="C5" s="18" t="s">
        <v>1766</v>
      </c>
      <c r="D5" s="11" t="s">
        <v>968</v>
      </c>
      <c r="E5" s="31">
        <v>0</v>
      </c>
      <c r="F5" s="51" t="s">
        <v>55</v>
      </c>
      <c r="G5" s="20"/>
      <c r="H5" s="21" t="s">
        <v>1190</v>
      </c>
      <c r="I5" s="14"/>
      <c r="J5" s="22"/>
      <c r="K5" s="20"/>
      <c r="L5" s="23"/>
      <c r="N5" s="96"/>
    </row>
    <row r="6" spans="1:14" ht="13.5" thickBot="1" x14ac:dyDescent="0.25">
      <c r="A6" s="18">
        <v>15</v>
      </c>
      <c r="B6" s="19" t="s">
        <v>66</v>
      </c>
      <c r="C6" s="18" t="s">
        <v>1770</v>
      </c>
      <c r="D6" s="11" t="s">
        <v>968</v>
      </c>
      <c r="E6" s="31">
        <v>39</v>
      </c>
      <c r="F6" s="51" t="s">
        <v>68</v>
      </c>
      <c r="G6" s="20"/>
      <c r="H6" s="21" t="s">
        <v>1191</v>
      </c>
      <c r="I6" s="14"/>
      <c r="J6" s="22"/>
      <c r="K6" s="20"/>
      <c r="L6" s="23"/>
      <c r="N6" s="96"/>
    </row>
    <row r="7" spans="1:14" ht="13.5" thickBot="1" x14ac:dyDescent="0.25">
      <c r="A7" s="18">
        <v>17</v>
      </c>
      <c r="B7" s="19" t="s">
        <v>69</v>
      </c>
      <c r="C7" s="18" t="s">
        <v>1788</v>
      </c>
      <c r="D7" s="11" t="s">
        <v>968</v>
      </c>
      <c r="E7" s="31">
        <v>0</v>
      </c>
      <c r="F7" s="51" t="s">
        <v>72</v>
      </c>
      <c r="G7" s="20"/>
      <c r="H7" s="21" t="s">
        <v>1192</v>
      </c>
      <c r="I7" s="14"/>
      <c r="J7" s="22"/>
      <c r="K7" s="20"/>
      <c r="L7" s="23"/>
      <c r="N7" s="96"/>
    </row>
    <row r="8" spans="1:14" ht="13.5" thickBot="1" x14ac:dyDescent="0.25">
      <c r="A8" s="18">
        <v>20</v>
      </c>
      <c r="B8" s="19" t="s">
        <v>73</v>
      </c>
      <c r="C8" s="18" t="s">
        <v>1796</v>
      </c>
      <c r="D8" s="11" t="s">
        <v>968</v>
      </c>
      <c r="E8" s="18">
        <v>0</v>
      </c>
      <c r="F8" s="51" t="s">
        <v>76</v>
      </c>
      <c r="G8" s="20"/>
      <c r="H8" s="21" t="s">
        <v>1193</v>
      </c>
      <c r="I8" s="14"/>
      <c r="J8" s="22"/>
      <c r="K8" s="20"/>
      <c r="L8" s="23"/>
    </row>
    <row r="9" spans="1:14" ht="13.5" thickBot="1" x14ac:dyDescent="0.25">
      <c r="A9" s="18">
        <v>21</v>
      </c>
      <c r="B9" s="19" t="s">
        <v>972</v>
      </c>
      <c r="C9" s="18"/>
      <c r="D9" s="11" t="s">
        <v>968</v>
      </c>
      <c r="E9" s="31">
        <v>0</v>
      </c>
      <c r="F9" s="51" t="s">
        <v>1285</v>
      </c>
      <c r="G9" s="20"/>
      <c r="H9" s="21" t="s">
        <v>1194</v>
      </c>
      <c r="I9" s="14"/>
      <c r="J9" s="22"/>
      <c r="K9" s="22"/>
      <c r="L9" s="23"/>
    </row>
    <row r="10" spans="1:14" ht="13.5" thickBot="1" x14ac:dyDescent="0.25">
      <c r="A10" s="18">
        <v>24</v>
      </c>
      <c r="B10" s="19" t="s">
        <v>973</v>
      </c>
      <c r="C10" s="18" t="s">
        <v>1813</v>
      </c>
      <c r="D10" s="11" t="s">
        <v>968</v>
      </c>
      <c r="E10" s="31">
        <v>146</v>
      </c>
      <c r="F10" s="51" t="s">
        <v>80</v>
      </c>
      <c r="G10" s="20"/>
      <c r="H10" s="21" t="s">
        <v>1195</v>
      </c>
      <c r="I10" s="14"/>
      <c r="J10" s="22"/>
      <c r="K10" s="22"/>
      <c r="L10" s="23"/>
    </row>
    <row r="11" spans="1:14" ht="13.5" thickBot="1" x14ac:dyDescent="0.25">
      <c r="A11" s="18">
        <v>25</v>
      </c>
      <c r="B11" s="19" t="s">
        <v>974</v>
      </c>
      <c r="C11" s="18" t="s">
        <v>2615</v>
      </c>
      <c r="D11" s="11" t="s">
        <v>968</v>
      </c>
      <c r="E11" s="18">
        <v>0</v>
      </c>
      <c r="F11" s="51" t="s">
        <v>80</v>
      </c>
      <c r="G11" s="20"/>
      <c r="H11" s="21" t="s">
        <v>1196</v>
      </c>
      <c r="I11" s="14"/>
      <c r="J11" s="22"/>
      <c r="K11" s="22"/>
      <c r="L11" s="23"/>
    </row>
    <row r="12" spans="1:14" ht="13.5" thickBot="1" x14ac:dyDescent="0.25">
      <c r="A12" s="18">
        <v>28</v>
      </c>
      <c r="B12" s="19" t="s">
        <v>975</v>
      </c>
      <c r="C12" s="18" t="s">
        <v>1818</v>
      </c>
      <c r="D12" s="11" t="s">
        <v>968</v>
      </c>
      <c r="E12" s="31">
        <v>21</v>
      </c>
      <c r="F12" s="51" t="s">
        <v>86</v>
      </c>
      <c r="G12" s="20"/>
      <c r="H12" s="21" t="s">
        <v>1197</v>
      </c>
      <c r="I12" s="14"/>
      <c r="J12" s="22"/>
      <c r="K12" s="22"/>
      <c r="L12" s="23"/>
    </row>
    <row r="13" spans="1:14" ht="13.5" thickBot="1" x14ac:dyDescent="0.25">
      <c r="A13" s="18">
        <v>29</v>
      </c>
      <c r="B13" s="19" t="s">
        <v>976</v>
      </c>
      <c r="C13" s="18" t="s">
        <v>1820</v>
      </c>
      <c r="D13" s="11" t="s">
        <v>968</v>
      </c>
      <c r="E13" s="31">
        <v>26</v>
      </c>
      <c r="F13" s="51" t="s">
        <v>89</v>
      </c>
      <c r="G13" s="20"/>
      <c r="H13" s="21" t="s">
        <v>1198</v>
      </c>
      <c r="I13" s="14"/>
      <c r="J13" s="22"/>
      <c r="K13" s="22"/>
      <c r="L13" s="23"/>
    </row>
    <row r="14" spans="1:14" ht="13.5" thickBot="1" x14ac:dyDescent="0.25">
      <c r="A14" s="18">
        <v>32</v>
      </c>
      <c r="B14" s="19" t="s">
        <v>90</v>
      </c>
      <c r="C14" s="18" t="s">
        <v>1825</v>
      </c>
      <c r="D14" s="11" t="s">
        <v>968</v>
      </c>
      <c r="E14" s="18">
        <v>0</v>
      </c>
      <c r="F14" s="51" t="s">
        <v>92</v>
      </c>
      <c r="G14" s="20"/>
      <c r="H14" s="21" t="s">
        <v>1199</v>
      </c>
      <c r="I14" s="14"/>
      <c r="J14" s="22"/>
      <c r="K14" s="22"/>
      <c r="L14" s="23"/>
    </row>
    <row r="15" spans="1:14" ht="13.5" thickBot="1" x14ac:dyDescent="0.25">
      <c r="A15" s="18">
        <v>33</v>
      </c>
      <c r="B15" s="19" t="s">
        <v>93</v>
      </c>
      <c r="C15" s="18" t="s">
        <v>1827</v>
      </c>
      <c r="D15" s="11" t="s">
        <v>968</v>
      </c>
      <c r="E15" s="31">
        <v>0</v>
      </c>
      <c r="F15" s="51" t="s">
        <v>95</v>
      </c>
      <c r="G15" s="20"/>
      <c r="H15" s="21" t="s">
        <v>1200</v>
      </c>
      <c r="I15" s="14"/>
      <c r="J15" s="22"/>
      <c r="K15" s="22"/>
      <c r="L15" s="23"/>
    </row>
    <row r="16" spans="1:14" ht="15.75" thickBot="1" x14ac:dyDescent="0.3">
      <c r="A16" s="18">
        <v>35</v>
      </c>
      <c r="B16" s="19" t="s">
        <v>977</v>
      </c>
      <c r="C16" s="18" t="s">
        <v>2677</v>
      </c>
      <c r="D16" s="11" t="s">
        <v>968</v>
      </c>
      <c r="E16" s="31">
        <v>263</v>
      </c>
      <c r="F16" s="51" t="s">
        <v>2675</v>
      </c>
      <c r="G16" s="20"/>
      <c r="H16" s="21" t="s">
        <v>1201</v>
      </c>
      <c r="I16" s="92" t="s">
        <v>2676</v>
      </c>
      <c r="J16" s="22"/>
      <c r="K16" s="22"/>
      <c r="L16" s="23"/>
    </row>
    <row r="17" spans="1:12" ht="13.5" thickBot="1" x14ac:dyDescent="0.25">
      <c r="A17" s="18">
        <v>37</v>
      </c>
      <c r="B17" s="19" t="s">
        <v>99</v>
      </c>
      <c r="C17" s="18" t="s">
        <v>1832</v>
      </c>
      <c r="D17" s="11" t="s">
        <v>968</v>
      </c>
      <c r="E17" s="18">
        <v>2</v>
      </c>
      <c r="F17" s="51" t="s">
        <v>100</v>
      </c>
      <c r="G17" s="20"/>
      <c r="H17" s="21" t="s">
        <v>1202</v>
      </c>
      <c r="I17" s="14"/>
      <c r="J17" s="22"/>
      <c r="K17" s="22"/>
      <c r="L17" s="23"/>
    </row>
    <row r="18" spans="1:12" ht="13.5" thickBot="1" x14ac:dyDescent="0.25">
      <c r="A18" s="18">
        <v>44</v>
      </c>
      <c r="B18" s="19" t="s">
        <v>978</v>
      </c>
      <c r="C18" s="18" t="s">
        <v>1839</v>
      </c>
      <c r="D18" s="11" t="s">
        <v>968</v>
      </c>
      <c r="E18" s="18">
        <v>0</v>
      </c>
      <c r="F18" s="51" t="s">
        <v>89</v>
      </c>
      <c r="G18" s="20"/>
      <c r="H18" s="21" t="s">
        <v>1203</v>
      </c>
      <c r="I18" s="14"/>
      <c r="J18" s="22"/>
      <c r="K18" s="22"/>
      <c r="L18" s="23"/>
    </row>
    <row r="19" spans="1:12" ht="13.5" thickBot="1" x14ac:dyDescent="0.25">
      <c r="A19" s="18">
        <v>45</v>
      </c>
      <c r="B19" s="19" t="s">
        <v>106</v>
      </c>
      <c r="C19" s="18" t="s">
        <v>1842</v>
      </c>
      <c r="D19" s="11" t="s">
        <v>968</v>
      </c>
      <c r="E19" s="18">
        <v>220</v>
      </c>
      <c r="F19" s="51" t="s">
        <v>107</v>
      </c>
      <c r="G19" s="20"/>
      <c r="H19" s="21" t="s">
        <v>1204</v>
      </c>
      <c r="I19" s="14"/>
      <c r="J19" s="22"/>
      <c r="K19" s="22"/>
      <c r="L19" s="23"/>
    </row>
    <row r="20" spans="1:12" ht="13.5" thickBot="1" x14ac:dyDescent="0.25">
      <c r="A20" s="18">
        <v>47</v>
      </c>
      <c r="B20" s="19" t="s">
        <v>108</v>
      </c>
      <c r="C20" s="18" t="s">
        <v>1847</v>
      </c>
      <c r="D20" s="11" t="s">
        <v>968</v>
      </c>
      <c r="E20" s="18">
        <v>0</v>
      </c>
      <c r="F20" s="51" t="s">
        <v>110</v>
      </c>
      <c r="G20" s="20"/>
      <c r="H20" s="21" t="s">
        <v>1205</v>
      </c>
      <c r="I20" s="14"/>
      <c r="J20" s="22"/>
      <c r="K20" s="22"/>
      <c r="L20" s="23"/>
    </row>
    <row r="21" spans="1:12" ht="13.5" thickBot="1" x14ac:dyDescent="0.25">
      <c r="A21" s="18">
        <v>48</v>
      </c>
      <c r="B21" s="19" t="s">
        <v>111</v>
      </c>
      <c r="C21" s="18" t="s">
        <v>1845</v>
      </c>
      <c r="D21" s="11" t="s">
        <v>968</v>
      </c>
      <c r="E21" s="18">
        <v>0</v>
      </c>
      <c r="F21" s="51" t="s">
        <v>89</v>
      </c>
      <c r="G21" s="20"/>
      <c r="H21" s="21" t="s">
        <v>1206</v>
      </c>
      <c r="I21" s="14"/>
      <c r="J21" s="22"/>
      <c r="K21" s="22"/>
      <c r="L21" s="23"/>
    </row>
    <row r="22" spans="1:12" ht="13.5" thickBot="1" x14ac:dyDescent="0.25">
      <c r="A22" s="18">
        <v>51</v>
      </c>
      <c r="B22" s="19" t="s">
        <v>113</v>
      </c>
      <c r="C22" s="18" t="s">
        <v>1853</v>
      </c>
      <c r="D22" s="11" t="s">
        <v>968</v>
      </c>
      <c r="E22" s="31">
        <v>0</v>
      </c>
      <c r="F22" s="51" t="s">
        <v>89</v>
      </c>
      <c r="G22" s="20"/>
      <c r="H22" s="21" t="s">
        <v>1207</v>
      </c>
      <c r="I22" s="14"/>
      <c r="J22" s="22"/>
      <c r="K22" s="22"/>
      <c r="L22" s="23"/>
    </row>
    <row r="23" spans="1:12" ht="13.5" thickBot="1" x14ac:dyDescent="0.25">
      <c r="A23" s="18">
        <v>52</v>
      </c>
      <c r="B23" s="19" t="s">
        <v>116</v>
      </c>
      <c r="C23" s="18" t="s">
        <v>1855</v>
      </c>
      <c r="D23" s="11" t="s">
        <v>968</v>
      </c>
      <c r="E23" s="18">
        <v>0</v>
      </c>
      <c r="F23" s="51" t="s">
        <v>118</v>
      </c>
      <c r="G23" s="20"/>
      <c r="H23" s="21" t="s">
        <v>1208</v>
      </c>
      <c r="I23" s="14"/>
      <c r="J23" s="22"/>
      <c r="K23" s="22"/>
      <c r="L23" s="23"/>
    </row>
    <row r="24" spans="1:12" ht="13.5" thickBot="1" x14ac:dyDescent="0.25">
      <c r="A24" s="18">
        <v>56</v>
      </c>
      <c r="B24" s="19" t="s">
        <v>979</v>
      </c>
      <c r="C24" s="18"/>
      <c r="D24" s="11" t="s">
        <v>968</v>
      </c>
      <c r="E24" s="18">
        <v>0</v>
      </c>
      <c r="F24" s="51" t="s">
        <v>1286</v>
      </c>
      <c r="G24" s="20"/>
      <c r="H24" s="21" t="s">
        <v>1209</v>
      </c>
      <c r="I24" s="14"/>
      <c r="J24" s="22"/>
      <c r="K24" s="22"/>
      <c r="L24" s="23"/>
    </row>
    <row r="25" spans="1:12" ht="13.5" thickBot="1" x14ac:dyDescent="0.25">
      <c r="A25" s="18">
        <v>60</v>
      </c>
      <c r="B25" s="19" t="s">
        <v>119</v>
      </c>
      <c r="C25" s="18" t="s">
        <v>1858</v>
      </c>
      <c r="D25" s="11" t="s">
        <v>968</v>
      </c>
      <c r="E25" s="18">
        <v>84</v>
      </c>
      <c r="F25" s="51" t="s">
        <v>120</v>
      </c>
      <c r="G25" s="20"/>
      <c r="H25" s="21" t="s">
        <v>1210</v>
      </c>
      <c r="I25" s="14"/>
      <c r="J25" s="22"/>
      <c r="K25" s="22"/>
      <c r="L25" s="23"/>
    </row>
    <row r="26" spans="1:12" ht="13.5" thickBot="1" x14ac:dyDescent="0.25">
      <c r="A26" s="18">
        <v>62</v>
      </c>
      <c r="B26" s="19" t="s">
        <v>121</v>
      </c>
      <c r="C26" s="18" t="s">
        <v>1861</v>
      </c>
      <c r="D26" s="11" t="s">
        <v>968</v>
      </c>
      <c r="E26" s="31">
        <v>0</v>
      </c>
      <c r="F26" s="51" t="s">
        <v>72</v>
      </c>
      <c r="G26" s="20"/>
      <c r="H26" s="21" t="s">
        <v>1211</v>
      </c>
      <c r="I26" s="14"/>
      <c r="J26" s="22"/>
      <c r="K26" s="22"/>
      <c r="L26" s="23"/>
    </row>
    <row r="27" spans="1:12" ht="13.5" thickBot="1" x14ac:dyDescent="0.25">
      <c r="A27" s="18">
        <v>65</v>
      </c>
      <c r="B27" s="19" t="s">
        <v>122</v>
      </c>
      <c r="C27" s="18" t="s">
        <v>1867</v>
      </c>
      <c r="D27" s="11" t="s">
        <v>968</v>
      </c>
      <c r="E27" s="18">
        <v>0</v>
      </c>
      <c r="F27" s="51" t="s">
        <v>124</v>
      </c>
      <c r="G27" s="20"/>
      <c r="H27" s="21" t="s">
        <v>1212</v>
      </c>
      <c r="I27" s="14"/>
      <c r="J27" s="22"/>
      <c r="K27" s="22"/>
      <c r="L27" s="23"/>
    </row>
    <row r="28" spans="1:12" ht="13.5" thickBot="1" x14ac:dyDescent="0.25">
      <c r="A28" s="18">
        <v>66</v>
      </c>
      <c r="B28" s="19" t="s">
        <v>125</v>
      </c>
      <c r="C28" s="18"/>
      <c r="D28" s="11" t="s">
        <v>968</v>
      </c>
      <c r="E28" s="18">
        <v>0</v>
      </c>
      <c r="F28" s="51" t="s">
        <v>124</v>
      </c>
      <c r="G28" s="20"/>
      <c r="H28" s="21" t="s">
        <v>1213</v>
      </c>
      <c r="I28" s="14"/>
      <c r="J28" s="22"/>
      <c r="K28" s="22"/>
      <c r="L28" s="23"/>
    </row>
    <row r="29" spans="1:12" ht="13.5" thickBot="1" x14ac:dyDescent="0.25">
      <c r="A29" s="18">
        <v>67</v>
      </c>
      <c r="B29" s="19" t="s">
        <v>980</v>
      </c>
      <c r="C29" s="18" t="s">
        <v>1873</v>
      </c>
      <c r="D29" s="11" t="s">
        <v>968</v>
      </c>
      <c r="E29" s="18">
        <v>60</v>
      </c>
      <c r="F29" s="51" t="s">
        <v>130</v>
      </c>
      <c r="G29" s="20"/>
      <c r="H29" s="21" t="s">
        <v>1214</v>
      </c>
      <c r="I29" s="14" t="str">
        <f>VLOOKUP(A29,[1]ICSN!$A$2:$D$390,4,)</f>
        <v>19967276-1</v>
      </c>
      <c r="J29" s="22"/>
      <c r="K29" s="22"/>
      <c r="L29" s="23"/>
    </row>
    <row r="30" spans="1:12" ht="13.5" thickBot="1" x14ac:dyDescent="0.25">
      <c r="A30" s="18">
        <v>68</v>
      </c>
      <c r="B30" s="19" t="s">
        <v>981</v>
      </c>
      <c r="C30" s="18" t="s">
        <v>1871</v>
      </c>
      <c r="D30" s="11" t="s">
        <v>968</v>
      </c>
      <c r="E30" s="18">
        <v>71</v>
      </c>
      <c r="F30" s="51" t="s">
        <v>130</v>
      </c>
      <c r="G30" s="20"/>
      <c r="H30" s="21" t="s">
        <v>1215</v>
      </c>
      <c r="I30" s="14" t="str">
        <f>VLOOKUP(A30,[1]ICSN!$A$2:$D$390,4,)</f>
        <v>19906266-3</v>
      </c>
      <c r="J30" s="22"/>
      <c r="K30" s="22"/>
      <c r="L30" s="23"/>
    </row>
    <row r="31" spans="1:12" ht="13.5" thickBot="1" x14ac:dyDescent="0.25">
      <c r="A31" s="18">
        <v>69</v>
      </c>
      <c r="B31" s="19" t="s">
        <v>133</v>
      </c>
      <c r="C31" s="18" t="s">
        <v>1876</v>
      </c>
      <c r="D31" s="11" t="s">
        <v>968</v>
      </c>
      <c r="E31" s="31">
        <v>0</v>
      </c>
      <c r="F31" s="51" t="s">
        <v>72</v>
      </c>
      <c r="G31" s="20"/>
      <c r="H31" s="21" t="s">
        <v>1216</v>
      </c>
      <c r="I31" s="14"/>
      <c r="J31" s="22"/>
      <c r="K31" s="22"/>
      <c r="L31" s="23"/>
    </row>
    <row r="32" spans="1:12" ht="13.5" thickBot="1" x14ac:dyDescent="0.25">
      <c r="A32" s="18">
        <v>73</v>
      </c>
      <c r="B32" s="19" t="s">
        <v>134</v>
      </c>
      <c r="C32" s="18" t="s">
        <v>1887</v>
      </c>
      <c r="D32" s="11" t="s">
        <v>968</v>
      </c>
      <c r="E32" s="18">
        <v>2</v>
      </c>
      <c r="F32" s="51" t="s">
        <v>135</v>
      </c>
      <c r="G32" s="20"/>
      <c r="H32" s="21" t="s">
        <v>1217</v>
      </c>
      <c r="I32" s="14"/>
      <c r="J32" s="22"/>
      <c r="K32" s="22"/>
      <c r="L32" s="23"/>
    </row>
    <row r="33" spans="1:12" ht="13.5" thickBot="1" x14ac:dyDescent="0.25">
      <c r="A33" s="18">
        <v>74</v>
      </c>
      <c r="B33" s="19" t="s">
        <v>982</v>
      </c>
      <c r="C33" s="18" t="s">
        <v>1885</v>
      </c>
      <c r="D33" s="11" t="s">
        <v>968</v>
      </c>
      <c r="E33" s="31">
        <v>0</v>
      </c>
      <c r="F33" s="51" t="s">
        <v>548</v>
      </c>
      <c r="G33" s="20"/>
      <c r="H33" s="21" t="s">
        <v>1218</v>
      </c>
      <c r="I33" s="14"/>
      <c r="J33" s="22"/>
      <c r="K33" s="22"/>
      <c r="L33" s="22"/>
    </row>
    <row r="34" spans="1:12" ht="13.5" thickBot="1" x14ac:dyDescent="0.25">
      <c r="A34" s="18">
        <v>75</v>
      </c>
      <c r="B34" s="19" t="s">
        <v>983</v>
      </c>
      <c r="C34" s="18"/>
      <c r="D34" s="11" t="s">
        <v>968</v>
      </c>
      <c r="E34" s="31">
        <v>0</v>
      </c>
      <c r="F34" s="51" t="s">
        <v>548</v>
      </c>
      <c r="G34" s="20"/>
      <c r="H34" s="21" t="s">
        <v>1218</v>
      </c>
      <c r="I34" s="14"/>
      <c r="J34" s="22"/>
      <c r="K34" s="22"/>
      <c r="L34" s="22"/>
    </row>
    <row r="35" spans="1:12" ht="13.5" thickBot="1" x14ac:dyDescent="0.25">
      <c r="A35" s="18">
        <v>76</v>
      </c>
      <c r="B35" s="19" t="s">
        <v>984</v>
      </c>
      <c r="C35" s="18" t="s">
        <v>1889</v>
      </c>
      <c r="D35" s="11" t="s">
        <v>968</v>
      </c>
      <c r="E35" s="31">
        <v>0</v>
      </c>
      <c r="F35" s="51" t="s">
        <v>139</v>
      </c>
      <c r="G35" s="20"/>
      <c r="H35" s="21" t="s">
        <v>1219</v>
      </c>
      <c r="I35" s="14" t="str">
        <f>VLOOKUP(A35,[1]ICSN!$A$2:$D$390,4,)</f>
        <v>227376-2</v>
      </c>
      <c r="J35" s="22"/>
      <c r="K35" s="22"/>
      <c r="L35" s="22"/>
    </row>
    <row r="36" spans="1:12" ht="13.5" thickBot="1" x14ac:dyDescent="0.25">
      <c r="A36" s="18">
        <v>78</v>
      </c>
      <c r="B36" s="19" t="s">
        <v>142</v>
      </c>
      <c r="C36" s="18" t="s">
        <v>1900</v>
      </c>
      <c r="D36" s="11" t="s">
        <v>968</v>
      </c>
      <c r="E36" s="18">
        <v>0</v>
      </c>
      <c r="F36" s="51" t="s">
        <v>143</v>
      </c>
      <c r="G36" s="20"/>
      <c r="H36" s="21" t="s">
        <v>1220</v>
      </c>
      <c r="I36" s="14"/>
      <c r="J36" s="22"/>
      <c r="K36" s="22"/>
      <c r="L36" s="22"/>
    </row>
    <row r="37" spans="1:12" ht="13.5" thickBot="1" x14ac:dyDescent="0.25">
      <c r="A37" s="18">
        <v>79</v>
      </c>
      <c r="B37" s="19" t="s">
        <v>144</v>
      </c>
      <c r="C37" s="18" t="s">
        <v>1902</v>
      </c>
      <c r="D37" s="11" t="s">
        <v>968</v>
      </c>
      <c r="E37" s="18">
        <v>6</v>
      </c>
      <c r="F37" s="51" t="s">
        <v>143</v>
      </c>
      <c r="G37" s="20"/>
      <c r="H37" s="21" t="s">
        <v>1220</v>
      </c>
      <c r="I37" s="14"/>
      <c r="J37" s="22"/>
      <c r="K37" s="22"/>
      <c r="L37" s="22"/>
    </row>
    <row r="38" spans="1:12" ht="13.5" thickBot="1" x14ac:dyDescent="0.25">
      <c r="A38" s="18">
        <v>80</v>
      </c>
      <c r="B38" s="19" t="s">
        <v>145</v>
      </c>
      <c r="C38" s="18" t="s">
        <v>1904</v>
      </c>
      <c r="D38" s="11" t="s">
        <v>968</v>
      </c>
      <c r="E38" s="31">
        <v>11</v>
      </c>
      <c r="F38" s="51" t="s">
        <v>143</v>
      </c>
      <c r="G38" s="20"/>
      <c r="H38" s="21" t="s">
        <v>1220</v>
      </c>
      <c r="I38" s="14"/>
      <c r="J38" s="22"/>
      <c r="K38" s="22"/>
      <c r="L38" s="22"/>
    </row>
    <row r="39" spans="1:12" ht="13.5" thickBot="1" x14ac:dyDescent="0.25">
      <c r="A39" s="18">
        <v>81</v>
      </c>
      <c r="B39" s="19" t="s">
        <v>146</v>
      </c>
      <c r="C39" s="18"/>
      <c r="D39" s="11" t="s">
        <v>968</v>
      </c>
      <c r="E39" s="31">
        <v>0</v>
      </c>
      <c r="F39" s="51" t="s">
        <v>143</v>
      </c>
      <c r="G39" s="20"/>
      <c r="H39" s="21" t="s">
        <v>1220</v>
      </c>
      <c r="I39" s="14"/>
      <c r="J39" s="22"/>
      <c r="K39" s="22"/>
      <c r="L39" s="22"/>
    </row>
    <row r="40" spans="1:12" ht="13.5" thickBot="1" x14ac:dyDescent="0.25">
      <c r="A40" s="18">
        <v>85</v>
      </c>
      <c r="B40" s="19" t="s">
        <v>985</v>
      </c>
      <c r="C40" s="18" t="s">
        <v>1923</v>
      </c>
      <c r="D40" s="11" t="s">
        <v>968</v>
      </c>
      <c r="E40" s="31">
        <v>23</v>
      </c>
      <c r="F40" s="51" t="s">
        <v>148</v>
      </c>
      <c r="G40" s="20"/>
      <c r="H40" s="21" t="s">
        <v>1221</v>
      </c>
      <c r="I40" s="14"/>
      <c r="J40" s="22"/>
      <c r="K40" s="22"/>
      <c r="L40" s="22"/>
    </row>
    <row r="41" spans="1:12" ht="13.5" thickBot="1" x14ac:dyDescent="0.25">
      <c r="A41" s="18">
        <v>86</v>
      </c>
      <c r="B41" s="19" t="s">
        <v>986</v>
      </c>
      <c r="C41" s="18" t="s">
        <v>1926</v>
      </c>
      <c r="D41" s="11" t="s">
        <v>968</v>
      </c>
      <c r="E41" s="18">
        <v>28</v>
      </c>
      <c r="F41" s="51" t="s">
        <v>124</v>
      </c>
      <c r="G41" s="20"/>
      <c r="H41" s="21" t="s">
        <v>1222</v>
      </c>
      <c r="I41" s="14"/>
      <c r="J41" s="22"/>
      <c r="K41" s="22"/>
      <c r="L41" s="22"/>
    </row>
    <row r="42" spans="1:12" ht="13.5" thickBot="1" x14ac:dyDescent="0.25">
      <c r="A42" s="18">
        <v>88</v>
      </c>
      <c r="B42" s="19" t="s">
        <v>987</v>
      </c>
      <c r="C42" s="18" t="s">
        <v>1930</v>
      </c>
      <c r="D42" s="11" t="s">
        <v>968</v>
      </c>
      <c r="E42" s="18">
        <v>133</v>
      </c>
      <c r="F42" s="51" t="s">
        <v>124</v>
      </c>
      <c r="G42" s="20"/>
      <c r="H42" s="21" t="s">
        <v>1223</v>
      </c>
      <c r="I42" s="14"/>
      <c r="J42" s="22"/>
      <c r="K42" s="22"/>
      <c r="L42" s="22"/>
    </row>
    <row r="43" spans="1:12" ht="13.5" thickBot="1" x14ac:dyDescent="0.25">
      <c r="A43" s="18">
        <v>89</v>
      </c>
      <c r="B43" s="19" t="s">
        <v>988</v>
      </c>
      <c r="C43" s="18" t="s">
        <v>2617</v>
      </c>
      <c r="D43" s="11" t="s">
        <v>968</v>
      </c>
      <c r="E43" s="31">
        <v>0</v>
      </c>
      <c r="F43" s="51" t="s">
        <v>124</v>
      </c>
      <c r="G43" s="20"/>
      <c r="H43" s="21" t="s">
        <v>1224</v>
      </c>
      <c r="I43" s="14"/>
      <c r="J43" s="22"/>
      <c r="K43" s="22"/>
      <c r="L43" s="22"/>
    </row>
    <row r="44" spans="1:12" ht="13.5" thickBot="1" x14ac:dyDescent="0.25">
      <c r="A44" s="18">
        <v>93</v>
      </c>
      <c r="B44" s="19" t="s">
        <v>30</v>
      </c>
      <c r="C44" s="18" t="s">
        <v>30</v>
      </c>
      <c r="D44" s="11" t="s">
        <v>968</v>
      </c>
      <c r="E44" s="31">
        <v>1</v>
      </c>
      <c r="F44" s="51" t="s">
        <v>156</v>
      </c>
      <c r="G44" s="20"/>
      <c r="H44" s="21" t="s">
        <v>1225</v>
      </c>
      <c r="I44" s="14"/>
      <c r="J44" s="22"/>
      <c r="K44" s="22"/>
      <c r="L44" s="22"/>
    </row>
    <row r="45" spans="1:12" ht="13.5" thickBot="1" x14ac:dyDescent="0.25">
      <c r="A45" s="18">
        <v>95</v>
      </c>
      <c r="B45" s="19" t="s">
        <v>157</v>
      </c>
      <c r="C45" s="18" t="s">
        <v>1941</v>
      </c>
      <c r="D45" s="11" t="s">
        <v>968</v>
      </c>
      <c r="E45" s="18">
        <v>0</v>
      </c>
      <c r="F45" s="51" t="s">
        <v>89</v>
      </c>
      <c r="G45" s="20"/>
      <c r="H45" s="21" t="s">
        <v>1226</v>
      </c>
      <c r="I45" s="14"/>
      <c r="J45" s="22"/>
      <c r="K45" s="22"/>
      <c r="L45" s="22"/>
    </row>
    <row r="46" spans="1:12" ht="13.5" thickBot="1" x14ac:dyDescent="0.25">
      <c r="A46" s="18">
        <v>96</v>
      </c>
      <c r="B46" s="19" t="s">
        <v>989</v>
      </c>
      <c r="C46" s="18" t="s">
        <v>2618</v>
      </c>
      <c r="D46" s="11" t="s">
        <v>968</v>
      </c>
      <c r="E46" s="31">
        <v>0</v>
      </c>
      <c r="F46" s="51" t="s">
        <v>139</v>
      </c>
      <c r="G46" s="20"/>
      <c r="H46" s="21" t="s">
        <v>1227</v>
      </c>
      <c r="I46" s="14"/>
      <c r="J46" s="22"/>
      <c r="K46" s="22"/>
      <c r="L46" s="22"/>
    </row>
    <row r="47" spans="1:12" ht="13.5" thickBot="1" x14ac:dyDescent="0.25">
      <c r="A47" s="18">
        <v>97</v>
      </c>
      <c r="B47" s="19" t="s">
        <v>990</v>
      </c>
      <c r="C47" s="18" t="s">
        <v>1945</v>
      </c>
      <c r="D47" s="11" t="s">
        <v>968</v>
      </c>
      <c r="E47" s="31">
        <v>0</v>
      </c>
      <c r="F47" s="51" t="s">
        <v>139</v>
      </c>
      <c r="G47" s="20"/>
      <c r="H47" s="21" t="s">
        <v>1228</v>
      </c>
      <c r="I47" s="14"/>
      <c r="J47" s="22"/>
      <c r="K47" s="22"/>
      <c r="L47" s="22"/>
    </row>
    <row r="48" spans="1:12" ht="13.5" thickBot="1" x14ac:dyDescent="0.25">
      <c r="A48" s="18">
        <v>98</v>
      </c>
      <c r="B48" s="19" t="s">
        <v>991</v>
      </c>
      <c r="C48" s="18" t="s">
        <v>1950</v>
      </c>
      <c r="D48" s="11" t="s">
        <v>968</v>
      </c>
      <c r="E48" s="31">
        <v>1</v>
      </c>
      <c r="F48" s="51" t="s">
        <v>1287</v>
      </c>
      <c r="G48" s="20"/>
      <c r="H48" s="21" t="s">
        <v>1229</v>
      </c>
      <c r="I48" s="14"/>
      <c r="J48" s="22"/>
      <c r="K48" s="22"/>
      <c r="L48" s="22"/>
    </row>
    <row r="49" spans="1:12" ht="13.5" thickBot="1" x14ac:dyDescent="0.25">
      <c r="A49" s="18">
        <v>99</v>
      </c>
      <c r="B49" s="19" t="s">
        <v>160</v>
      </c>
      <c r="C49" s="18" t="s">
        <v>1952</v>
      </c>
      <c r="D49" s="11" t="s">
        <v>968</v>
      </c>
      <c r="E49" s="18">
        <v>0</v>
      </c>
      <c r="F49" s="51" t="s">
        <v>161</v>
      </c>
      <c r="G49" s="20"/>
      <c r="H49" s="21" t="s">
        <v>1230</v>
      </c>
      <c r="I49" s="14"/>
      <c r="J49" s="22"/>
      <c r="K49" s="22"/>
      <c r="L49" s="22"/>
    </row>
    <row r="50" spans="1:12" ht="13.5" thickBot="1" x14ac:dyDescent="0.25">
      <c r="A50" s="18">
        <v>100</v>
      </c>
      <c r="B50" s="19" t="s">
        <v>162</v>
      </c>
      <c r="C50" s="18" t="s">
        <v>1953</v>
      </c>
      <c r="D50" s="11" t="s">
        <v>968</v>
      </c>
      <c r="E50" s="18">
        <v>15</v>
      </c>
      <c r="F50" s="51" t="s">
        <v>89</v>
      </c>
      <c r="G50" s="20"/>
      <c r="H50" s="21" t="s">
        <v>1231</v>
      </c>
      <c r="I50" s="14"/>
      <c r="J50" s="22"/>
      <c r="K50" s="22"/>
      <c r="L50" s="22"/>
    </row>
    <row r="51" spans="1:12" ht="13.5" thickBot="1" x14ac:dyDescent="0.25">
      <c r="A51" s="18">
        <v>101</v>
      </c>
      <c r="B51" s="19" t="s">
        <v>163</v>
      </c>
      <c r="C51" s="18" t="s">
        <v>1959</v>
      </c>
      <c r="D51" s="11" t="s">
        <v>968</v>
      </c>
      <c r="E51" s="31">
        <v>47</v>
      </c>
      <c r="F51" s="51" t="s">
        <v>166</v>
      </c>
      <c r="G51" s="20"/>
      <c r="H51" s="21" t="s">
        <v>1232</v>
      </c>
      <c r="I51" s="14" t="str">
        <f>VLOOKUP(A51,[1]ICSN!$A$2:$D$390,4,)</f>
        <v>20001974-6</v>
      </c>
      <c r="J51" s="22"/>
      <c r="K51" s="22"/>
      <c r="L51" s="22"/>
    </row>
    <row r="52" spans="1:12" ht="13.5" thickBot="1" x14ac:dyDescent="0.25">
      <c r="A52" s="18">
        <v>102</v>
      </c>
      <c r="B52" s="19" t="s">
        <v>167</v>
      </c>
      <c r="C52" s="18" t="s">
        <v>1973</v>
      </c>
      <c r="D52" s="11" t="s">
        <v>968</v>
      </c>
      <c r="E52" s="31">
        <v>0</v>
      </c>
      <c r="F52" s="51" t="s">
        <v>72</v>
      </c>
      <c r="G52" s="20"/>
      <c r="H52" s="21" t="s">
        <v>1233</v>
      </c>
      <c r="I52" s="14"/>
      <c r="J52" s="22"/>
      <c r="K52" s="22"/>
      <c r="L52" s="22"/>
    </row>
    <row r="53" spans="1:12" ht="13.5" thickBot="1" x14ac:dyDescent="0.25">
      <c r="A53" s="18">
        <v>103</v>
      </c>
      <c r="B53" s="19" t="s">
        <v>169</v>
      </c>
      <c r="C53" s="18" t="s">
        <v>1975</v>
      </c>
      <c r="D53" s="11" t="s">
        <v>968</v>
      </c>
      <c r="E53" s="31">
        <v>0</v>
      </c>
      <c r="F53" s="51" t="s">
        <v>72</v>
      </c>
      <c r="G53" s="20"/>
      <c r="H53" s="21" t="s">
        <v>1234</v>
      </c>
      <c r="I53" s="14"/>
      <c r="J53" s="22"/>
      <c r="K53" s="22"/>
      <c r="L53" s="22"/>
    </row>
    <row r="54" spans="1:12" ht="13.5" thickBot="1" x14ac:dyDescent="0.25">
      <c r="A54" s="18">
        <v>104</v>
      </c>
      <c r="B54" s="19" t="s">
        <v>171</v>
      </c>
      <c r="C54" s="18" t="s">
        <v>1971</v>
      </c>
      <c r="D54" s="11" t="s">
        <v>968</v>
      </c>
      <c r="E54" s="31">
        <v>0</v>
      </c>
      <c r="F54" s="51" t="s">
        <v>72</v>
      </c>
      <c r="G54" s="20"/>
      <c r="H54" s="21" t="s">
        <v>1235</v>
      </c>
      <c r="I54" s="14"/>
      <c r="J54" s="22"/>
      <c r="K54" s="22"/>
      <c r="L54" s="22"/>
    </row>
    <row r="55" spans="1:12" ht="13.5" thickBot="1" x14ac:dyDescent="0.25">
      <c r="A55" s="18">
        <v>105</v>
      </c>
      <c r="B55" s="19" t="s">
        <v>992</v>
      </c>
      <c r="C55" s="18"/>
      <c r="D55" s="11" t="s">
        <v>968</v>
      </c>
      <c r="E55" s="18">
        <v>0</v>
      </c>
      <c r="F55" s="51" t="s">
        <v>347</v>
      </c>
      <c r="G55" s="20"/>
      <c r="H55" s="21" t="s">
        <v>1236</v>
      </c>
      <c r="I55" s="14"/>
      <c r="J55" s="22"/>
      <c r="K55" s="22"/>
      <c r="L55" s="22"/>
    </row>
    <row r="56" spans="1:12" ht="13.5" thickBot="1" x14ac:dyDescent="0.25">
      <c r="A56" s="18">
        <v>106</v>
      </c>
      <c r="B56" s="19" t="s">
        <v>173</v>
      </c>
      <c r="C56" s="18"/>
      <c r="D56" s="11" t="s">
        <v>968</v>
      </c>
      <c r="E56" s="31">
        <v>0</v>
      </c>
      <c r="F56" s="51" t="s">
        <v>175</v>
      </c>
      <c r="G56" s="20"/>
      <c r="H56" s="21" t="s">
        <v>1237</v>
      </c>
      <c r="I56" s="14"/>
      <c r="J56" s="22"/>
      <c r="K56" s="22"/>
      <c r="L56" s="22"/>
    </row>
    <row r="57" spans="1:12" ht="13.5" thickBot="1" x14ac:dyDescent="0.25">
      <c r="A57" s="18">
        <v>109</v>
      </c>
      <c r="B57" s="19" t="s">
        <v>176</v>
      </c>
      <c r="C57" s="18" t="s">
        <v>1998</v>
      </c>
      <c r="D57" s="11" t="s">
        <v>968</v>
      </c>
      <c r="E57" s="31">
        <v>200</v>
      </c>
      <c r="F57" s="51" t="s">
        <v>178</v>
      </c>
      <c r="G57" s="20"/>
      <c r="H57" s="21" t="s">
        <v>1238</v>
      </c>
      <c r="I57" s="14"/>
      <c r="J57" s="22"/>
      <c r="K57" s="22"/>
      <c r="L57" s="22"/>
    </row>
    <row r="58" spans="1:12" ht="13.5" thickBot="1" x14ac:dyDescent="0.25">
      <c r="A58" s="18">
        <v>110</v>
      </c>
      <c r="B58" s="19" t="s">
        <v>179</v>
      </c>
      <c r="C58" s="18" t="s">
        <v>1995</v>
      </c>
      <c r="D58" s="11" t="s">
        <v>968</v>
      </c>
      <c r="E58" s="31">
        <v>214</v>
      </c>
      <c r="F58" s="51" t="s">
        <v>178</v>
      </c>
      <c r="G58" s="20"/>
      <c r="H58" s="21" t="s">
        <v>1239</v>
      </c>
      <c r="I58" s="14"/>
      <c r="J58" s="22"/>
      <c r="K58" s="22"/>
      <c r="L58" s="22"/>
    </row>
    <row r="59" spans="1:12" ht="13.5" thickBot="1" x14ac:dyDescent="0.25">
      <c r="A59" s="18">
        <v>111</v>
      </c>
      <c r="B59" s="19" t="s">
        <v>181</v>
      </c>
      <c r="C59" s="18" t="s">
        <v>1997</v>
      </c>
      <c r="D59" s="11" t="s">
        <v>968</v>
      </c>
      <c r="E59" s="31">
        <v>19</v>
      </c>
      <c r="F59" s="51" t="s">
        <v>178</v>
      </c>
      <c r="G59" s="20"/>
      <c r="H59" s="21" t="s">
        <v>1240</v>
      </c>
      <c r="I59" s="14"/>
      <c r="J59" s="22"/>
      <c r="K59" s="22"/>
      <c r="L59" s="22"/>
    </row>
    <row r="60" spans="1:12" ht="13.5" thickBot="1" x14ac:dyDescent="0.25">
      <c r="A60" s="18">
        <v>112</v>
      </c>
      <c r="B60" s="19" t="s">
        <v>182</v>
      </c>
      <c r="C60" s="18" t="s">
        <v>1999</v>
      </c>
      <c r="D60" s="11" t="s">
        <v>968</v>
      </c>
      <c r="E60" s="31">
        <v>199</v>
      </c>
      <c r="F60" s="51" t="s">
        <v>178</v>
      </c>
      <c r="G60" s="20"/>
      <c r="H60" s="21" t="s">
        <v>1241</v>
      </c>
      <c r="I60" s="14"/>
      <c r="J60" s="22"/>
      <c r="K60" s="22"/>
      <c r="L60" s="22"/>
    </row>
    <row r="61" spans="1:12" ht="13.5" thickBot="1" x14ac:dyDescent="0.25">
      <c r="A61" s="18">
        <v>113</v>
      </c>
      <c r="B61" s="19" t="s">
        <v>993</v>
      </c>
      <c r="C61" s="18" t="s">
        <v>2004</v>
      </c>
      <c r="D61" s="11" t="s">
        <v>968</v>
      </c>
      <c r="E61" s="31">
        <v>43</v>
      </c>
      <c r="F61" s="51" t="s">
        <v>185</v>
      </c>
      <c r="G61" s="20"/>
      <c r="H61" s="21" t="s">
        <v>1242</v>
      </c>
      <c r="I61" s="14" t="str">
        <f>VLOOKUP(A61,[1]ICSN!$A$2:$D$390,4,)</f>
        <v>19951544-1</v>
      </c>
      <c r="J61" s="22"/>
      <c r="K61" s="22"/>
      <c r="L61" s="22"/>
    </row>
    <row r="62" spans="1:12" ht="13.5" thickBot="1" x14ac:dyDescent="0.25">
      <c r="A62" s="18">
        <v>114</v>
      </c>
      <c r="B62" s="19" t="s">
        <v>994</v>
      </c>
      <c r="C62" s="18" t="s">
        <v>2006</v>
      </c>
      <c r="D62" s="11" t="s">
        <v>968</v>
      </c>
      <c r="E62" s="18">
        <v>12</v>
      </c>
      <c r="F62" s="51" t="s">
        <v>185</v>
      </c>
      <c r="G62" s="20"/>
      <c r="H62" s="21" t="s">
        <v>1243</v>
      </c>
      <c r="I62" s="14" t="str">
        <f>VLOOKUP(A62,[1]ICSN!$A$2:$D$390,4,)</f>
        <v>20020418-7</v>
      </c>
      <c r="J62" s="22"/>
      <c r="K62" s="22"/>
      <c r="L62" s="22"/>
    </row>
    <row r="63" spans="1:12" ht="13.5" thickBot="1" x14ac:dyDescent="0.25">
      <c r="A63" s="18">
        <v>115</v>
      </c>
      <c r="B63" s="19" t="s">
        <v>188</v>
      </c>
      <c r="C63" s="18" t="s">
        <v>2008</v>
      </c>
      <c r="D63" s="11" t="s">
        <v>968</v>
      </c>
      <c r="E63" s="31">
        <v>1900</v>
      </c>
      <c r="F63" s="51" t="s">
        <v>189</v>
      </c>
      <c r="G63" s="20"/>
      <c r="H63" s="21" t="s">
        <v>1244</v>
      </c>
      <c r="I63" s="14"/>
      <c r="J63" s="22"/>
      <c r="K63" s="22"/>
      <c r="L63" s="22"/>
    </row>
    <row r="64" spans="1:12" ht="13.5" thickBot="1" x14ac:dyDescent="0.25">
      <c r="A64" s="18">
        <v>116</v>
      </c>
      <c r="B64" s="19" t="s">
        <v>190</v>
      </c>
      <c r="C64" s="18" t="s">
        <v>2013</v>
      </c>
      <c r="D64" s="11" t="s">
        <v>968</v>
      </c>
      <c r="E64" s="18">
        <v>10</v>
      </c>
      <c r="F64" s="51" t="s">
        <v>89</v>
      </c>
      <c r="G64" s="20"/>
      <c r="H64" s="21" t="s">
        <v>1245</v>
      </c>
      <c r="I64" s="14"/>
      <c r="J64" s="22"/>
      <c r="K64" s="22"/>
      <c r="L64" s="22"/>
    </row>
    <row r="65" spans="1:12" ht="13.5" thickBot="1" x14ac:dyDescent="0.25">
      <c r="A65" s="18">
        <v>117</v>
      </c>
      <c r="B65" s="19" t="s">
        <v>191</v>
      </c>
      <c r="C65" s="18" t="s">
        <v>2607</v>
      </c>
      <c r="D65" s="11" t="s">
        <v>968</v>
      </c>
      <c r="E65" s="31">
        <v>0</v>
      </c>
      <c r="F65" s="51" t="s">
        <v>193</v>
      </c>
      <c r="G65" s="20"/>
      <c r="H65" s="21" t="s">
        <v>1246</v>
      </c>
      <c r="I65" s="14" t="str">
        <f>VLOOKUP(A65,[1]ICSN!$A$2:$D$390,4,)</f>
        <v>20084687-2</v>
      </c>
      <c r="J65" s="22"/>
      <c r="K65" s="22"/>
      <c r="L65" s="22"/>
    </row>
    <row r="66" spans="1:12" ht="13.5" thickBot="1" x14ac:dyDescent="0.25">
      <c r="A66" s="18">
        <v>118</v>
      </c>
      <c r="B66" s="19" t="s">
        <v>194</v>
      </c>
      <c r="C66" s="18" t="s">
        <v>2608</v>
      </c>
      <c r="D66" s="11" t="s">
        <v>968</v>
      </c>
      <c r="E66" s="31">
        <v>0</v>
      </c>
      <c r="F66" s="51" t="s">
        <v>193</v>
      </c>
      <c r="G66" s="20"/>
      <c r="H66" s="21" t="s">
        <v>1247</v>
      </c>
      <c r="I66" s="14" t="str">
        <f>VLOOKUP(A66,[1]ICSN!$A$2:$D$390,4,)</f>
        <v>36240-3</v>
      </c>
      <c r="J66" s="22"/>
      <c r="K66" s="22"/>
      <c r="L66" s="22"/>
    </row>
    <row r="67" spans="1:12" ht="13.5" thickBot="1" x14ac:dyDescent="0.25">
      <c r="A67" s="18">
        <v>119</v>
      </c>
      <c r="B67" s="19" t="s">
        <v>196</v>
      </c>
      <c r="C67" s="18" t="s">
        <v>2609</v>
      </c>
      <c r="D67" s="11" t="s">
        <v>968</v>
      </c>
      <c r="E67" s="31">
        <v>26</v>
      </c>
      <c r="F67" s="51" t="s">
        <v>193</v>
      </c>
      <c r="G67" s="20"/>
      <c r="H67" s="21" t="s">
        <v>1248</v>
      </c>
      <c r="I67" s="14" t="str">
        <f>VLOOKUP(A67,[1]ICSN!$A$2:$D$390,4,)</f>
        <v>20084685-6</v>
      </c>
      <c r="J67" s="22"/>
      <c r="K67" s="22"/>
      <c r="L67" s="22"/>
    </row>
    <row r="68" spans="1:12" ht="13.5" thickBot="1" x14ac:dyDescent="0.25">
      <c r="A68" s="18">
        <v>120</v>
      </c>
      <c r="B68" s="19" t="s">
        <v>995</v>
      </c>
      <c r="C68" s="18"/>
      <c r="D68" s="11" t="s">
        <v>968</v>
      </c>
      <c r="E68" s="31">
        <v>0</v>
      </c>
      <c r="F68" s="51" t="s">
        <v>266</v>
      </c>
      <c r="G68" s="20"/>
      <c r="H68" s="21" t="s">
        <v>1249</v>
      </c>
      <c r="I68" s="14"/>
      <c r="J68" s="22"/>
      <c r="K68" s="22"/>
      <c r="L68" s="22"/>
    </row>
    <row r="69" spans="1:12" ht="13.5" thickBot="1" x14ac:dyDescent="0.25">
      <c r="A69" s="18">
        <v>121</v>
      </c>
      <c r="B69" s="19" t="s">
        <v>198</v>
      </c>
      <c r="C69" s="18" t="s">
        <v>2619</v>
      </c>
      <c r="D69" s="11" t="s">
        <v>968</v>
      </c>
      <c r="E69" s="31">
        <v>0</v>
      </c>
      <c r="F69" s="51" t="s">
        <v>72</v>
      </c>
      <c r="G69" s="20"/>
      <c r="H69" s="21" t="s">
        <v>1216</v>
      </c>
      <c r="I69" s="14"/>
      <c r="J69" s="22"/>
      <c r="K69" s="22"/>
      <c r="L69" s="22"/>
    </row>
    <row r="70" spans="1:12" ht="13.5" thickBot="1" x14ac:dyDescent="0.25">
      <c r="A70" s="18">
        <v>123</v>
      </c>
      <c r="B70" s="19" t="s">
        <v>199</v>
      </c>
      <c r="C70" s="18" t="s">
        <v>2024</v>
      </c>
      <c r="D70" s="11" t="s">
        <v>968</v>
      </c>
      <c r="E70" s="31">
        <v>148</v>
      </c>
      <c r="F70" s="51" t="s">
        <v>200</v>
      </c>
      <c r="G70" s="20"/>
      <c r="H70" s="21" t="s">
        <v>1250</v>
      </c>
      <c r="I70" s="14"/>
      <c r="J70" s="22"/>
      <c r="K70" s="22"/>
      <c r="L70" s="22"/>
    </row>
    <row r="71" spans="1:12" ht="13.5" thickBot="1" x14ac:dyDescent="0.25">
      <c r="A71" s="18">
        <v>124</v>
      </c>
      <c r="B71" s="19" t="s">
        <v>201</v>
      </c>
      <c r="C71" s="18" t="s">
        <v>2022</v>
      </c>
      <c r="D71" s="11" t="s">
        <v>968</v>
      </c>
      <c r="E71" s="31">
        <v>116</v>
      </c>
      <c r="F71" s="51" t="s">
        <v>200</v>
      </c>
      <c r="G71" s="20"/>
      <c r="H71" s="21" t="s">
        <v>1251</v>
      </c>
      <c r="I71" s="14"/>
      <c r="J71" s="22"/>
      <c r="K71" s="22"/>
      <c r="L71" s="22"/>
    </row>
    <row r="72" spans="1:12" ht="13.5" thickBot="1" x14ac:dyDescent="0.25">
      <c r="A72" s="18">
        <v>125</v>
      </c>
      <c r="B72" s="19" t="s">
        <v>202</v>
      </c>
      <c r="C72" s="18" t="s">
        <v>2027</v>
      </c>
      <c r="D72" s="11" t="s">
        <v>968</v>
      </c>
      <c r="E72" s="31">
        <v>129</v>
      </c>
      <c r="F72" s="51" t="s">
        <v>203</v>
      </c>
      <c r="G72" s="20"/>
      <c r="H72" s="21" t="s">
        <v>1252</v>
      </c>
      <c r="I72" s="14" t="str">
        <f>VLOOKUP(A72,[1]ICSN!$A$2:$D$390,4,)</f>
        <v>19915411-13</v>
      </c>
      <c r="J72" s="22"/>
      <c r="K72" s="22"/>
      <c r="L72" s="22"/>
    </row>
    <row r="73" spans="1:12" ht="13.5" thickBot="1" x14ac:dyDescent="0.25">
      <c r="A73" s="18">
        <v>126</v>
      </c>
      <c r="B73" s="19" t="s">
        <v>204</v>
      </c>
      <c r="C73" s="18" t="s">
        <v>2029</v>
      </c>
      <c r="D73" s="11" t="s">
        <v>968</v>
      </c>
      <c r="E73" s="31">
        <v>106</v>
      </c>
      <c r="F73" s="51" t="s">
        <v>203</v>
      </c>
      <c r="G73" s="20"/>
      <c r="H73" s="21" t="s">
        <v>1253</v>
      </c>
      <c r="I73" s="14" t="str">
        <f>VLOOKUP(A73,[1]ICSN!$A$2:$D$390,4,)</f>
        <v>19915412-3</v>
      </c>
      <c r="J73" s="22"/>
      <c r="K73" s="22"/>
      <c r="L73" s="22"/>
    </row>
    <row r="74" spans="1:12" ht="13.5" thickBot="1" x14ac:dyDescent="0.25">
      <c r="A74" s="18">
        <v>127</v>
      </c>
      <c r="B74" s="19" t="s">
        <v>206</v>
      </c>
      <c r="C74" s="18" t="s">
        <v>2032</v>
      </c>
      <c r="D74" s="11" t="s">
        <v>968</v>
      </c>
      <c r="E74" s="18">
        <v>2</v>
      </c>
      <c r="F74" s="51" t="s">
        <v>207</v>
      </c>
      <c r="G74" s="20"/>
      <c r="H74" s="21" t="s">
        <v>1254</v>
      </c>
      <c r="I74" s="14"/>
      <c r="J74" s="22"/>
      <c r="K74" s="22"/>
      <c r="L74" s="22"/>
    </row>
    <row r="75" spans="1:12" ht="13.5" thickBot="1" x14ac:dyDescent="0.25">
      <c r="A75" s="18">
        <v>128</v>
      </c>
      <c r="B75" s="19" t="s">
        <v>208</v>
      </c>
      <c r="C75" s="18" t="s">
        <v>2034</v>
      </c>
      <c r="D75" s="11" t="s">
        <v>968</v>
      </c>
      <c r="E75" s="31">
        <v>12</v>
      </c>
      <c r="F75" s="51" t="s">
        <v>95</v>
      </c>
      <c r="G75" s="20"/>
      <c r="H75" s="21" t="s">
        <v>1255</v>
      </c>
      <c r="I75" s="14"/>
      <c r="J75" s="22"/>
      <c r="K75" s="22"/>
      <c r="L75" s="22"/>
    </row>
    <row r="76" spans="1:12" ht="13.5" thickBot="1" x14ac:dyDescent="0.25">
      <c r="A76" s="18">
        <v>129</v>
      </c>
      <c r="B76" s="19" t="s">
        <v>209</v>
      </c>
      <c r="C76" s="18" t="s">
        <v>2039</v>
      </c>
      <c r="D76" s="11" t="s">
        <v>968</v>
      </c>
      <c r="E76" s="18">
        <v>11</v>
      </c>
      <c r="F76" s="51" t="s">
        <v>80</v>
      </c>
      <c r="G76" s="20"/>
      <c r="H76" s="21" t="s">
        <v>1256</v>
      </c>
      <c r="I76" s="14"/>
      <c r="J76" s="22"/>
      <c r="K76" s="22"/>
      <c r="L76" s="22"/>
    </row>
    <row r="77" spans="1:12" ht="13.5" thickBot="1" x14ac:dyDescent="0.25">
      <c r="A77" s="18">
        <v>130</v>
      </c>
      <c r="B77" s="19" t="s">
        <v>210</v>
      </c>
      <c r="C77" s="18" t="s">
        <v>2037</v>
      </c>
      <c r="D77" s="11" t="s">
        <v>968</v>
      </c>
      <c r="E77" s="31">
        <v>1</v>
      </c>
      <c r="F77" s="51" t="s">
        <v>80</v>
      </c>
      <c r="G77" s="20"/>
      <c r="H77" s="21" t="s">
        <v>1257</v>
      </c>
      <c r="I77" s="14"/>
      <c r="J77" s="22"/>
      <c r="K77" s="22"/>
      <c r="L77" s="22"/>
    </row>
    <row r="78" spans="1:12" ht="13.5" thickBot="1" x14ac:dyDescent="0.25">
      <c r="A78" s="18">
        <v>131</v>
      </c>
      <c r="B78" s="19" t="s">
        <v>211</v>
      </c>
      <c r="C78" s="18" t="s">
        <v>2048</v>
      </c>
      <c r="D78" s="11" t="s">
        <v>968</v>
      </c>
      <c r="E78" s="18">
        <v>0</v>
      </c>
      <c r="F78" s="51" t="s">
        <v>72</v>
      </c>
      <c r="G78" s="20"/>
      <c r="H78" s="21" t="s">
        <v>1258</v>
      </c>
      <c r="I78" s="14"/>
      <c r="J78" s="22"/>
      <c r="K78" s="22"/>
      <c r="L78" s="22"/>
    </row>
    <row r="79" spans="1:12" ht="13.5" thickBot="1" x14ac:dyDescent="0.25">
      <c r="A79" s="18">
        <v>135</v>
      </c>
      <c r="B79" s="19" t="s">
        <v>996</v>
      </c>
      <c r="C79" s="18" t="s">
        <v>2060</v>
      </c>
      <c r="D79" s="11" t="s">
        <v>968</v>
      </c>
      <c r="E79" s="31">
        <v>14</v>
      </c>
      <c r="F79" s="51" t="s">
        <v>215</v>
      </c>
      <c r="G79" s="20"/>
      <c r="H79" s="21" t="s">
        <v>1259</v>
      </c>
      <c r="I79" s="14"/>
      <c r="J79" s="22"/>
      <c r="K79" s="22"/>
      <c r="L79" s="22"/>
    </row>
    <row r="80" spans="1:12" ht="13.5" thickBot="1" x14ac:dyDescent="0.25">
      <c r="A80" s="18">
        <v>137</v>
      </c>
      <c r="B80" s="19" t="s">
        <v>997</v>
      </c>
      <c r="C80" s="18" t="s">
        <v>2062</v>
      </c>
      <c r="D80" s="11" t="s">
        <v>968</v>
      </c>
      <c r="E80" s="31">
        <v>102</v>
      </c>
      <c r="F80" s="51" t="s">
        <v>218</v>
      </c>
      <c r="G80" s="20"/>
      <c r="H80" s="21" t="s">
        <v>1260</v>
      </c>
      <c r="I80" s="14" t="str">
        <f>VLOOKUP(A80,[1]ICSN!$A$2:$D$390,4,)</f>
        <v>59491-3</v>
      </c>
      <c r="J80" s="22"/>
      <c r="K80" s="22"/>
      <c r="L80" s="22"/>
    </row>
    <row r="81" spans="1:12" ht="13.5" thickBot="1" x14ac:dyDescent="0.25">
      <c r="A81" s="18">
        <v>139</v>
      </c>
      <c r="B81" s="19" t="s">
        <v>219</v>
      </c>
      <c r="C81" s="18" t="s">
        <v>2071</v>
      </c>
      <c r="D81" s="11" t="s">
        <v>968</v>
      </c>
      <c r="E81" s="31">
        <v>0</v>
      </c>
      <c r="F81" s="51" t="s">
        <v>72</v>
      </c>
      <c r="G81" s="20"/>
      <c r="H81" s="21" t="s">
        <v>1261</v>
      </c>
      <c r="I81" s="14"/>
      <c r="J81" s="22"/>
      <c r="K81" s="22"/>
      <c r="L81" s="22"/>
    </row>
    <row r="82" spans="1:12" ht="13.5" thickBot="1" x14ac:dyDescent="0.25">
      <c r="A82" s="18">
        <v>141</v>
      </c>
      <c r="B82" s="19" t="s">
        <v>221</v>
      </c>
      <c r="C82" s="18"/>
      <c r="D82" s="11" t="s">
        <v>968</v>
      </c>
      <c r="E82" s="31">
        <v>0</v>
      </c>
      <c r="F82" s="51" t="s">
        <v>193</v>
      </c>
      <c r="G82" s="20"/>
      <c r="H82" s="21" t="s">
        <v>1262</v>
      </c>
      <c r="I82" s="14"/>
      <c r="J82" s="22"/>
      <c r="K82" s="22"/>
      <c r="L82" s="22"/>
    </row>
    <row r="83" spans="1:12" ht="13.5" thickBot="1" x14ac:dyDescent="0.25">
      <c r="A83" s="18">
        <v>142</v>
      </c>
      <c r="B83" s="19" t="s">
        <v>223</v>
      </c>
      <c r="C83" s="18" t="s">
        <v>2077</v>
      </c>
      <c r="D83" s="11" t="s">
        <v>968</v>
      </c>
      <c r="E83" s="18">
        <v>0</v>
      </c>
      <c r="F83" s="51" t="s">
        <v>193</v>
      </c>
      <c r="G83" s="20"/>
      <c r="H83" s="21" t="s">
        <v>1263</v>
      </c>
      <c r="I83" s="14"/>
      <c r="J83" s="22"/>
      <c r="K83" s="22"/>
      <c r="L83" s="22"/>
    </row>
    <row r="84" spans="1:12" ht="13.5" thickBot="1" x14ac:dyDescent="0.25">
      <c r="A84" s="18">
        <v>144</v>
      </c>
      <c r="B84" s="19" t="s">
        <v>224</v>
      </c>
      <c r="C84" s="18" t="s">
        <v>2079</v>
      </c>
      <c r="D84" s="11" t="s">
        <v>968</v>
      </c>
      <c r="E84" s="31">
        <v>9</v>
      </c>
      <c r="F84" s="51" t="s">
        <v>225</v>
      </c>
      <c r="G84" s="20"/>
      <c r="H84" s="21" t="s">
        <v>1264</v>
      </c>
      <c r="I84" s="14" t="str">
        <f>VLOOKUP(A84,[1]ICSN!$A$2:$D$390,4,)</f>
        <v>19942333-3</v>
      </c>
      <c r="J84" s="22"/>
      <c r="K84" s="22"/>
      <c r="L84" s="22"/>
    </row>
    <row r="85" spans="1:12" ht="13.5" thickBot="1" x14ac:dyDescent="0.25">
      <c r="A85" s="18">
        <v>145</v>
      </c>
      <c r="B85" s="19" t="s">
        <v>226</v>
      </c>
      <c r="C85" s="18" t="s">
        <v>2082</v>
      </c>
      <c r="D85" s="11" t="s">
        <v>968</v>
      </c>
      <c r="E85" s="18">
        <v>16</v>
      </c>
      <c r="F85" s="51" t="s">
        <v>135</v>
      </c>
      <c r="G85" s="20"/>
      <c r="H85" s="21" t="s">
        <v>1265</v>
      </c>
      <c r="I85" s="14"/>
      <c r="J85" s="22"/>
      <c r="K85" s="22"/>
      <c r="L85" s="22"/>
    </row>
    <row r="86" spans="1:12" ht="13.5" thickBot="1" x14ac:dyDescent="0.25">
      <c r="A86" s="18">
        <v>146</v>
      </c>
      <c r="B86" s="19" t="s">
        <v>998</v>
      </c>
      <c r="C86" s="18" t="s">
        <v>2086</v>
      </c>
      <c r="D86" s="11" t="s">
        <v>968</v>
      </c>
      <c r="E86" s="31">
        <v>0</v>
      </c>
      <c r="F86" s="51" t="s">
        <v>235</v>
      </c>
      <c r="G86" s="20"/>
      <c r="H86" s="21" t="s">
        <v>1266</v>
      </c>
      <c r="I86" s="14"/>
      <c r="J86" s="22"/>
      <c r="K86" s="22"/>
      <c r="L86" s="22"/>
    </row>
    <row r="87" spans="1:12" ht="13.5" thickBot="1" x14ac:dyDescent="0.25">
      <c r="A87" s="18">
        <v>147</v>
      </c>
      <c r="B87" s="19" t="s">
        <v>227</v>
      </c>
      <c r="C87" s="18" t="s">
        <v>2087</v>
      </c>
      <c r="D87" s="11" t="s">
        <v>968</v>
      </c>
      <c r="E87" s="31">
        <v>0</v>
      </c>
      <c r="F87" s="51" t="s">
        <v>89</v>
      </c>
      <c r="G87" s="20"/>
      <c r="H87" s="21" t="s">
        <v>1267</v>
      </c>
      <c r="I87" s="14"/>
      <c r="J87" s="22"/>
      <c r="K87" s="22"/>
      <c r="L87" s="22"/>
    </row>
    <row r="88" spans="1:12" ht="13.5" thickBot="1" x14ac:dyDescent="0.25">
      <c r="A88" s="18">
        <v>148</v>
      </c>
      <c r="B88" s="19" t="s">
        <v>229</v>
      </c>
      <c r="C88" s="18" t="s">
        <v>2090</v>
      </c>
      <c r="D88" s="11" t="s">
        <v>968</v>
      </c>
      <c r="E88" s="18">
        <v>0</v>
      </c>
      <c r="F88" s="51" t="s">
        <v>231</v>
      </c>
      <c r="G88" s="20"/>
      <c r="H88" s="21" t="s">
        <v>1268</v>
      </c>
      <c r="I88" s="14"/>
      <c r="J88" s="22"/>
      <c r="K88" s="22"/>
      <c r="L88" s="22"/>
    </row>
    <row r="89" spans="1:12" ht="13.5" thickBot="1" x14ac:dyDescent="0.25">
      <c r="A89" s="18">
        <v>150</v>
      </c>
      <c r="B89" s="19" t="s">
        <v>232</v>
      </c>
      <c r="C89" s="18" t="s">
        <v>1969</v>
      </c>
      <c r="D89" s="11" t="s">
        <v>968</v>
      </c>
      <c r="E89" s="31">
        <v>49</v>
      </c>
      <c r="F89" s="51" t="s">
        <v>178</v>
      </c>
      <c r="G89" s="20"/>
      <c r="H89" s="21" t="s">
        <v>1269</v>
      </c>
      <c r="I89" s="14"/>
      <c r="J89" s="24"/>
      <c r="K89" s="24"/>
      <c r="L89" s="24"/>
    </row>
    <row r="90" spans="1:12" ht="13.5" thickBot="1" x14ac:dyDescent="0.25">
      <c r="A90" s="18">
        <v>151</v>
      </c>
      <c r="B90" s="19" t="s">
        <v>234</v>
      </c>
      <c r="C90" s="18" t="s">
        <v>2100</v>
      </c>
      <c r="D90" s="11" t="s">
        <v>968</v>
      </c>
      <c r="E90" s="31">
        <v>5100</v>
      </c>
      <c r="F90" s="51" t="s">
        <v>235</v>
      </c>
      <c r="G90" s="20"/>
      <c r="H90" s="21" t="s">
        <v>1270</v>
      </c>
      <c r="I90" s="14"/>
      <c r="J90" s="22"/>
      <c r="K90" s="22"/>
      <c r="L90" s="22"/>
    </row>
    <row r="91" spans="1:12" ht="13.5" thickBot="1" x14ac:dyDescent="0.25">
      <c r="A91" s="18">
        <v>152</v>
      </c>
      <c r="B91" s="19" t="s">
        <v>236</v>
      </c>
      <c r="C91" s="18" t="s">
        <v>2102</v>
      </c>
      <c r="D91" s="11" t="s">
        <v>968</v>
      </c>
      <c r="E91" s="31">
        <v>3</v>
      </c>
      <c r="F91" s="51" t="s">
        <v>238</v>
      </c>
      <c r="G91" s="20"/>
      <c r="H91" s="21" t="s">
        <v>1271</v>
      </c>
      <c r="I91" s="14"/>
      <c r="J91" s="22"/>
      <c r="K91" s="22"/>
      <c r="L91" s="22"/>
    </row>
    <row r="92" spans="1:12" ht="13.5" thickBot="1" x14ac:dyDescent="0.25">
      <c r="A92" s="18">
        <v>153</v>
      </c>
      <c r="B92" s="19" t="s">
        <v>239</v>
      </c>
      <c r="C92" s="18" t="s">
        <v>2103</v>
      </c>
      <c r="D92" s="11" t="s">
        <v>968</v>
      </c>
      <c r="E92" s="31">
        <v>1</v>
      </c>
      <c r="F92" s="51" t="s">
        <v>98</v>
      </c>
      <c r="G92" s="20"/>
      <c r="H92" s="21" t="s">
        <v>1272</v>
      </c>
      <c r="I92" s="14"/>
      <c r="J92" s="22"/>
      <c r="K92" s="22"/>
      <c r="L92" s="22"/>
    </row>
    <row r="93" spans="1:12" ht="13.5" thickBot="1" x14ac:dyDescent="0.25">
      <c r="A93" s="18">
        <v>154</v>
      </c>
      <c r="B93" s="19" t="s">
        <v>241</v>
      </c>
      <c r="C93" s="18"/>
      <c r="D93" s="11" t="s">
        <v>968</v>
      </c>
      <c r="E93" s="18">
        <v>0</v>
      </c>
      <c r="F93" s="51" t="s">
        <v>98</v>
      </c>
      <c r="G93" s="20"/>
      <c r="H93" s="21" t="s">
        <v>1273</v>
      </c>
      <c r="I93" s="14"/>
      <c r="J93" s="22"/>
      <c r="K93" s="22"/>
      <c r="L93" s="22"/>
    </row>
    <row r="94" spans="1:12" ht="13.5" thickBot="1" x14ac:dyDescent="0.25">
      <c r="A94" s="18">
        <v>157</v>
      </c>
      <c r="B94" s="19" t="s">
        <v>242</v>
      </c>
      <c r="C94" s="18" t="s">
        <v>2105</v>
      </c>
      <c r="D94" s="11" t="s">
        <v>968</v>
      </c>
      <c r="E94" s="18">
        <v>14</v>
      </c>
      <c r="F94" s="51" t="s">
        <v>244</v>
      </c>
      <c r="G94" s="20"/>
      <c r="H94" s="21" t="s">
        <v>1274</v>
      </c>
      <c r="I94" s="14"/>
      <c r="J94" s="22"/>
      <c r="K94" s="22"/>
      <c r="L94" s="22"/>
    </row>
    <row r="95" spans="1:12" ht="13.5" thickBot="1" x14ac:dyDescent="0.25">
      <c r="A95" s="18">
        <v>158</v>
      </c>
      <c r="B95" s="19" t="s">
        <v>245</v>
      </c>
      <c r="C95" s="18" t="s">
        <v>2107</v>
      </c>
      <c r="D95" s="11" t="s">
        <v>968</v>
      </c>
      <c r="E95" s="31">
        <v>3</v>
      </c>
      <c r="F95" s="51" t="s">
        <v>89</v>
      </c>
      <c r="G95" s="20"/>
      <c r="H95" s="21" t="s">
        <v>1275</v>
      </c>
      <c r="I95" s="14"/>
      <c r="J95" s="22"/>
      <c r="K95" s="22"/>
      <c r="L95" s="22"/>
    </row>
    <row r="96" spans="1:12" ht="13.5" thickBot="1" x14ac:dyDescent="0.25">
      <c r="A96" s="18">
        <v>159</v>
      </c>
      <c r="B96" s="19" t="s">
        <v>999</v>
      </c>
      <c r="C96" s="18" t="s">
        <v>2110</v>
      </c>
      <c r="D96" s="11" t="s">
        <v>968</v>
      </c>
      <c r="E96" s="18">
        <v>0</v>
      </c>
      <c r="F96" s="51" t="s">
        <v>65</v>
      </c>
      <c r="G96" s="20"/>
      <c r="H96" s="21" t="s">
        <v>1276</v>
      </c>
      <c r="I96" s="14"/>
      <c r="J96" s="22"/>
      <c r="K96" s="22"/>
      <c r="L96" s="22"/>
    </row>
    <row r="97" spans="1:12" ht="13.5" thickBot="1" x14ac:dyDescent="0.25">
      <c r="A97" s="18">
        <v>160</v>
      </c>
      <c r="B97" s="19" t="s">
        <v>248</v>
      </c>
      <c r="C97" s="18"/>
      <c r="D97" s="11" t="s">
        <v>968</v>
      </c>
      <c r="E97" s="18">
        <v>0</v>
      </c>
      <c r="F97" s="51" t="s">
        <v>250</v>
      </c>
      <c r="G97" s="20"/>
      <c r="H97" s="21" t="s">
        <v>1277</v>
      </c>
      <c r="I97" s="14"/>
      <c r="J97" s="22"/>
      <c r="K97" s="22"/>
      <c r="L97" s="22"/>
    </row>
    <row r="98" spans="1:12" ht="13.5" thickBot="1" x14ac:dyDescent="0.25">
      <c r="A98" s="18">
        <v>161</v>
      </c>
      <c r="B98" s="19" t="s">
        <v>251</v>
      </c>
      <c r="C98" s="18" t="s">
        <v>2115</v>
      </c>
      <c r="D98" s="11" t="s">
        <v>968</v>
      </c>
      <c r="E98" s="18">
        <v>69</v>
      </c>
      <c r="F98" s="51" t="s">
        <v>252</v>
      </c>
      <c r="G98" s="20"/>
      <c r="H98" s="21" t="s">
        <v>1278</v>
      </c>
      <c r="I98" s="14"/>
      <c r="J98" s="22"/>
      <c r="K98" s="22"/>
      <c r="L98" s="22"/>
    </row>
    <row r="99" spans="1:12" ht="13.5" thickBot="1" x14ac:dyDescent="0.25">
      <c r="A99" s="18">
        <v>162</v>
      </c>
      <c r="B99" s="19" t="s">
        <v>253</v>
      </c>
      <c r="C99" s="18"/>
      <c r="D99" s="11" t="s">
        <v>968</v>
      </c>
      <c r="E99" s="18">
        <v>0</v>
      </c>
      <c r="F99" s="51" t="s">
        <v>252</v>
      </c>
      <c r="G99" s="20"/>
      <c r="H99" s="21" t="s">
        <v>1279</v>
      </c>
      <c r="I99" s="14"/>
      <c r="J99" s="22"/>
      <c r="K99" s="22"/>
      <c r="L99" s="22"/>
    </row>
    <row r="100" spans="1:12" ht="13.5" thickBot="1" x14ac:dyDescent="0.25">
      <c r="A100" s="18">
        <v>163</v>
      </c>
      <c r="B100" s="19" t="s">
        <v>255</v>
      </c>
      <c r="C100" s="18" t="s">
        <v>2113</v>
      </c>
      <c r="D100" s="11" t="s">
        <v>968</v>
      </c>
      <c r="E100" s="18">
        <v>0</v>
      </c>
      <c r="F100" s="51" t="s">
        <v>252</v>
      </c>
      <c r="G100" s="20"/>
      <c r="H100" s="21" t="s">
        <v>1280</v>
      </c>
      <c r="I100" s="14"/>
      <c r="J100" s="22"/>
      <c r="K100" s="22"/>
      <c r="L100" s="22"/>
    </row>
    <row r="101" spans="1:12" ht="13.5" thickBot="1" x14ac:dyDescent="0.25">
      <c r="A101" s="18">
        <v>166</v>
      </c>
      <c r="B101" s="19" t="s">
        <v>257</v>
      </c>
      <c r="C101" s="18" t="s">
        <v>2124</v>
      </c>
      <c r="D101" s="11" t="s">
        <v>968</v>
      </c>
      <c r="E101" s="18">
        <v>0</v>
      </c>
      <c r="F101" s="51" t="s">
        <v>120</v>
      </c>
      <c r="G101" s="20"/>
      <c r="H101" s="21" t="s">
        <v>1281</v>
      </c>
      <c r="I101" s="14"/>
      <c r="J101" s="22"/>
      <c r="K101" s="22"/>
      <c r="L101" s="22"/>
    </row>
    <row r="102" spans="1:12" ht="13.5" thickBot="1" x14ac:dyDescent="0.25">
      <c r="A102" s="18">
        <v>167</v>
      </c>
      <c r="B102" s="19" t="s">
        <v>259</v>
      </c>
      <c r="C102" s="18" t="s">
        <v>2122</v>
      </c>
      <c r="D102" s="11" t="s">
        <v>968</v>
      </c>
      <c r="E102" s="18">
        <v>80</v>
      </c>
      <c r="F102" s="51" t="s">
        <v>120</v>
      </c>
      <c r="G102" s="20"/>
      <c r="H102" s="21" t="s">
        <v>1282</v>
      </c>
      <c r="I102" s="14"/>
      <c r="J102" s="22"/>
      <c r="K102" s="22"/>
      <c r="L102" s="22"/>
    </row>
    <row r="103" spans="1:12" ht="13.5" thickBot="1" x14ac:dyDescent="0.25">
      <c r="A103" s="18">
        <v>168</v>
      </c>
      <c r="B103" s="19" t="s">
        <v>260</v>
      </c>
      <c r="C103" s="18" t="s">
        <v>2126</v>
      </c>
      <c r="D103" s="11" t="s">
        <v>968</v>
      </c>
      <c r="E103" s="31">
        <v>12</v>
      </c>
      <c r="F103" s="51" t="s">
        <v>120</v>
      </c>
      <c r="G103" s="20"/>
      <c r="H103" s="21" t="s">
        <v>1283</v>
      </c>
      <c r="I103" s="14"/>
      <c r="J103" s="22"/>
      <c r="K103" s="22"/>
      <c r="L103" s="22"/>
    </row>
    <row r="104" spans="1:12" ht="13.5" thickBot="1" x14ac:dyDescent="0.25">
      <c r="A104" s="18">
        <v>169</v>
      </c>
      <c r="B104" s="19" t="s">
        <v>263</v>
      </c>
      <c r="C104" s="18" t="s">
        <v>2620</v>
      </c>
      <c r="D104" s="11" t="s">
        <v>968</v>
      </c>
      <c r="E104" s="31">
        <v>0</v>
      </c>
      <c r="F104" s="51" t="s">
        <v>120</v>
      </c>
      <c r="G104" s="20"/>
      <c r="H104" s="21" t="s">
        <v>1284</v>
      </c>
      <c r="I104" s="14"/>
      <c r="J104" s="22"/>
      <c r="K104" s="22"/>
      <c r="L104" s="22"/>
    </row>
    <row r="105" spans="1:12" ht="13.5" thickBot="1" x14ac:dyDescent="0.25">
      <c r="A105" s="18">
        <v>172</v>
      </c>
      <c r="B105" s="19" t="s">
        <v>265</v>
      </c>
      <c r="C105" s="18" t="s">
        <v>2139</v>
      </c>
      <c r="D105" s="11" t="s">
        <v>968</v>
      </c>
      <c r="E105" s="18">
        <v>3</v>
      </c>
      <c r="F105" s="51" t="s">
        <v>266</v>
      </c>
      <c r="G105" s="20"/>
      <c r="H105" s="21"/>
      <c r="I105" s="14"/>
      <c r="J105" s="22"/>
      <c r="K105" s="22"/>
      <c r="L105" s="22"/>
    </row>
    <row r="106" spans="1:12" ht="13.5" thickBot="1" x14ac:dyDescent="0.25">
      <c r="A106" s="18">
        <v>174</v>
      </c>
      <c r="B106" s="19" t="s">
        <v>267</v>
      </c>
      <c r="C106" s="18" t="s">
        <v>2140</v>
      </c>
      <c r="D106" s="11" t="s">
        <v>968</v>
      </c>
      <c r="E106" s="31">
        <v>75</v>
      </c>
      <c r="F106" s="51" t="s">
        <v>166</v>
      </c>
      <c r="G106" s="20"/>
      <c r="H106" s="21" t="s">
        <v>1319</v>
      </c>
      <c r="I106" s="14"/>
      <c r="J106" s="22"/>
      <c r="K106" s="22"/>
      <c r="L106" s="22"/>
    </row>
    <row r="107" spans="1:12" ht="13.5" thickBot="1" x14ac:dyDescent="0.25">
      <c r="A107" s="18">
        <v>177</v>
      </c>
      <c r="B107" s="19" t="s">
        <v>268</v>
      </c>
      <c r="C107" s="18" t="s">
        <v>2148</v>
      </c>
      <c r="D107" s="11" t="s">
        <v>968</v>
      </c>
      <c r="E107" s="31">
        <v>0</v>
      </c>
      <c r="F107" s="51" t="s">
        <v>269</v>
      </c>
      <c r="G107" s="20"/>
      <c r="H107" s="21" t="s">
        <v>1320</v>
      </c>
      <c r="I107" s="14"/>
      <c r="J107" s="22"/>
      <c r="K107" s="22"/>
      <c r="L107" s="22"/>
    </row>
    <row r="108" spans="1:12" ht="13.5" thickBot="1" x14ac:dyDescent="0.25">
      <c r="A108" s="18">
        <v>179</v>
      </c>
      <c r="B108" s="19" t="s">
        <v>270</v>
      </c>
      <c r="C108" s="18" t="s">
        <v>2156</v>
      </c>
      <c r="D108" s="11" t="s">
        <v>968</v>
      </c>
      <c r="E108" s="18">
        <v>1</v>
      </c>
      <c r="F108" s="51" t="s">
        <v>272</v>
      </c>
      <c r="G108" s="20"/>
      <c r="H108" s="21" t="s">
        <v>1321</v>
      </c>
      <c r="I108" s="14" t="str">
        <f>VLOOKUP(A108,[1]ICSN!$A$2:$D$390,4,)</f>
        <v>20013129-1</v>
      </c>
      <c r="J108" s="22"/>
      <c r="K108" s="22"/>
      <c r="L108" s="22"/>
    </row>
    <row r="109" spans="1:12" ht="13.5" thickBot="1" x14ac:dyDescent="0.25">
      <c r="A109" s="18">
        <v>180</v>
      </c>
      <c r="B109" s="19" t="s">
        <v>1000</v>
      </c>
      <c r="C109" s="18"/>
      <c r="D109" s="11" t="s">
        <v>968</v>
      </c>
      <c r="E109" s="31">
        <v>0</v>
      </c>
      <c r="F109" s="51" t="s">
        <v>120</v>
      </c>
      <c r="G109" s="20"/>
      <c r="H109" s="21" t="s">
        <v>1322</v>
      </c>
      <c r="I109" s="14"/>
      <c r="J109" s="22"/>
      <c r="K109" s="22"/>
      <c r="L109" s="22"/>
    </row>
    <row r="110" spans="1:12" ht="13.5" thickBot="1" x14ac:dyDescent="0.25">
      <c r="A110" s="18">
        <v>182</v>
      </c>
      <c r="B110" s="19" t="s">
        <v>273</v>
      </c>
      <c r="C110" s="18" t="s">
        <v>2175</v>
      </c>
      <c r="D110" s="11" t="s">
        <v>968</v>
      </c>
      <c r="E110" s="31">
        <v>18</v>
      </c>
      <c r="F110" s="51" t="s">
        <v>274</v>
      </c>
      <c r="G110" s="20"/>
      <c r="H110" s="21" t="s">
        <v>1323</v>
      </c>
      <c r="I110" s="14"/>
      <c r="J110" s="22"/>
      <c r="K110" s="22"/>
      <c r="L110" s="22"/>
    </row>
    <row r="111" spans="1:12" ht="13.5" thickBot="1" x14ac:dyDescent="0.25">
      <c r="A111" s="18">
        <v>183</v>
      </c>
      <c r="B111" s="19" t="s">
        <v>275</v>
      </c>
      <c r="C111" s="18" t="s">
        <v>2173</v>
      </c>
      <c r="D111" s="11" t="s">
        <v>968</v>
      </c>
      <c r="E111" s="31">
        <v>59</v>
      </c>
      <c r="F111" s="51" t="s">
        <v>274</v>
      </c>
      <c r="G111" s="20"/>
      <c r="H111" s="21"/>
      <c r="I111" s="14"/>
      <c r="J111" s="22"/>
      <c r="K111" s="22"/>
      <c r="L111" s="22"/>
    </row>
    <row r="112" spans="1:12" ht="13.5" thickBot="1" x14ac:dyDescent="0.25">
      <c r="A112" s="18">
        <v>184</v>
      </c>
      <c r="B112" s="19" t="s">
        <v>1001</v>
      </c>
      <c r="C112" s="18" t="s">
        <v>2171</v>
      </c>
      <c r="D112" s="11" t="s">
        <v>968</v>
      </c>
      <c r="E112" s="31">
        <v>0</v>
      </c>
      <c r="F112" s="51" t="s">
        <v>274</v>
      </c>
      <c r="G112" s="20"/>
      <c r="H112" s="21" t="s">
        <v>1323</v>
      </c>
      <c r="I112" s="14"/>
      <c r="J112" s="22"/>
      <c r="K112" s="22"/>
      <c r="L112" s="22"/>
    </row>
    <row r="113" spans="1:12" ht="13.5" thickBot="1" x14ac:dyDescent="0.25">
      <c r="A113" s="18">
        <v>185</v>
      </c>
      <c r="B113" s="19" t="s">
        <v>1002</v>
      </c>
      <c r="C113" s="18"/>
      <c r="D113" s="11" t="s">
        <v>968</v>
      </c>
      <c r="E113" s="31">
        <v>0</v>
      </c>
      <c r="F113" s="51" t="s">
        <v>130</v>
      </c>
      <c r="G113" s="20"/>
      <c r="H113" s="21" t="s">
        <v>1324</v>
      </c>
      <c r="I113" s="14" t="str">
        <f>VLOOKUP(A113,[1]ICSN!$A$2:$D$390,4,)</f>
        <v>215610-1</v>
      </c>
      <c r="J113" s="22"/>
      <c r="K113" s="22"/>
      <c r="L113" s="22"/>
    </row>
    <row r="114" spans="1:12" ht="13.5" thickBot="1" x14ac:dyDescent="0.25">
      <c r="A114" s="18">
        <v>187</v>
      </c>
      <c r="B114" s="19" t="s">
        <v>1003</v>
      </c>
      <c r="C114" s="18" t="s">
        <v>2196</v>
      </c>
      <c r="D114" s="11" t="s">
        <v>968</v>
      </c>
      <c r="E114" s="31">
        <v>84</v>
      </c>
      <c r="F114" s="51" t="s">
        <v>130</v>
      </c>
      <c r="G114" s="20"/>
      <c r="H114" s="21" t="s">
        <v>1325</v>
      </c>
      <c r="I114" s="14" t="str">
        <f>VLOOKUP(A114,[1]ICSN!$A$2:$D$390,4,)</f>
        <v>19935908-2</v>
      </c>
      <c r="J114" s="22"/>
      <c r="K114" s="22"/>
      <c r="L114" s="22"/>
    </row>
    <row r="115" spans="1:12" ht="13.5" thickBot="1" x14ac:dyDescent="0.25">
      <c r="A115" s="18">
        <v>188</v>
      </c>
      <c r="B115" s="19" t="s">
        <v>1004</v>
      </c>
      <c r="C115" s="18" t="s">
        <v>2191</v>
      </c>
      <c r="D115" s="11" t="s">
        <v>968</v>
      </c>
      <c r="E115" s="31">
        <v>205</v>
      </c>
      <c r="F115" s="51" t="s">
        <v>130</v>
      </c>
      <c r="G115" s="20"/>
      <c r="H115" s="21" t="s">
        <v>1326</v>
      </c>
      <c r="I115" s="14" t="str">
        <f>VLOOKUP(A115,[1]ICSN!$A$2:$D$390,4,)</f>
        <v>215608-1</v>
      </c>
      <c r="J115" s="22"/>
      <c r="K115" s="22"/>
      <c r="L115" s="22"/>
    </row>
    <row r="116" spans="1:12" ht="13.5" thickBot="1" x14ac:dyDescent="0.25">
      <c r="A116" s="18">
        <v>189</v>
      </c>
      <c r="B116" s="19" t="s">
        <v>281</v>
      </c>
      <c r="C116" s="18" t="s">
        <v>2198</v>
      </c>
      <c r="D116" s="11" t="s">
        <v>968</v>
      </c>
      <c r="E116" s="31">
        <v>200</v>
      </c>
      <c r="F116" s="51" t="s">
        <v>282</v>
      </c>
      <c r="G116" s="20"/>
      <c r="H116" s="21" t="s">
        <v>1327</v>
      </c>
      <c r="I116" s="14"/>
      <c r="J116" s="22"/>
      <c r="K116" s="22"/>
      <c r="L116" s="22"/>
    </row>
    <row r="117" spans="1:12" ht="13.5" thickBot="1" x14ac:dyDescent="0.25">
      <c r="A117" s="18">
        <v>190</v>
      </c>
      <c r="B117" s="19" t="s">
        <v>283</v>
      </c>
      <c r="C117" s="18" t="s">
        <v>2199</v>
      </c>
      <c r="D117" s="11" t="s">
        <v>968</v>
      </c>
      <c r="E117" s="31">
        <v>0</v>
      </c>
      <c r="F117" s="51" t="s">
        <v>284</v>
      </c>
      <c r="G117" s="20"/>
      <c r="H117" s="21" t="s">
        <v>1328</v>
      </c>
      <c r="I117" s="14" t="str">
        <f>VLOOKUP(A117,[1]ICSN!$A$2:$D$390,4,)</f>
        <v>226859-3</v>
      </c>
      <c r="J117" s="22"/>
      <c r="K117" s="22"/>
      <c r="L117" s="22"/>
    </row>
    <row r="118" spans="1:12" ht="13.5" thickBot="1" x14ac:dyDescent="0.25">
      <c r="A118" s="18">
        <v>191</v>
      </c>
      <c r="B118" s="19" t="s">
        <v>1005</v>
      </c>
      <c r="C118" s="18" t="s">
        <v>2203</v>
      </c>
      <c r="D118" s="11" t="s">
        <v>968</v>
      </c>
      <c r="E118" s="18">
        <v>24</v>
      </c>
      <c r="F118" s="51" t="s">
        <v>286</v>
      </c>
      <c r="G118" s="20"/>
      <c r="H118" s="21" t="s">
        <v>1329</v>
      </c>
      <c r="I118" s="14" t="str">
        <f>VLOOKUP(A118,[1]ICSN!$A$2:$D$390,4,)</f>
        <v>19936412-2</v>
      </c>
      <c r="J118" s="22"/>
      <c r="K118" s="22"/>
      <c r="L118" s="22"/>
    </row>
    <row r="119" spans="1:12" ht="13.5" thickBot="1" x14ac:dyDescent="0.25">
      <c r="A119" s="18">
        <v>192</v>
      </c>
      <c r="B119" s="19" t="s">
        <v>287</v>
      </c>
      <c r="C119" s="18" t="s">
        <v>2210</v>
      </c>
      <c r="D119" s="11" t="s">
        <v>968</v>
      </c>
      <c r="E119" s="31">
        <v>92</v>
      </c>
      <c r="F119" s="51" t="s">
        <v>193</v>
      </c>
      <c r="G119" s="20"/>
      <c r="H119" s="21" t="s">
        <v>1330</v>
      </c>
      <c r="I119" s="14"/>
      <c r="J119" s="22"/>
      <c r="K119" s="22"/>
      <c r="L119" s="22"/>
    </row>
    <row r="120" spans="1:12" ht="13.5" thickBot="1" x14ac:dyDescent="0.25">
      <c r="A120" s="18">
        <v>193</v>
      </c>
      <c r="B120" s="19" t="s">
        <v>288</v>
      </c>
      <c r="C120" s="18" t="s">
        <v>2212</v>
      </c>
      <c r="D120" s="11" t="s">
        <v>968</v>
      </c>
      <c r="E120" s="18">
        <v>38</v>
      </c>
      <c r="F120" s="51" t="s">
        <v>193</v>
      </c>
      <c r="G120" s="20"/>
      <c r="H120" s="21" t="s">
        <v>1331</v>
      </c>
      <c r="I120" s="14"/>
      <c r="J120" s="22"/>
      <c r="K120" s="22"/>
      <c r="L120" s="22"/>
    </row>
    <row r="121" spans="1:12" ht="13.5" thickBot="1" x14ac:dyDescent="0.25">
      <c r="A121" s="18">
        <v>196</v>
      </c>
      <c r="B121" s="19" t="s">
        <v>290</v>
      </c>
      <c r="C121" s="18" t="s">
        <v>2222</v>
      </c>
      <c r="D121" s="11" t="s">
        <v>968</v>
      </c>
      <c r="E121" s="31">
        <v>65</v>
      </c>
      <c r="F121" s="51" t="s">
        <v>100</v>
      </c>
      <c r="G121" s="20"/>
      <c r="H121" s="21" t="s">
        <v>1332</v>
      </c>
      <c r="I121" s="14"/>
      <c r="J121" s="22"/>
      <c r="K121" s="22"/>
      <c r="L121" s="22"/>
    </row>
    <row r="122" spans="1:12" ht="13.5" thickBot="1" x14ac:dyDescent="0.25">
      <c r="A122" s="18">
        <v>199</v>
      </c>
      <c r="B122" s="19" t="s">
        <v>292</v>
      </c>
      <c r="C122" s="18" t="s">
        <v>2225</v>
      </c>
      <c r="D122" s="11" t="s">
        <v>968</v>
      </c>
      <c r="E122" s="31">
        <v>37</v>
      </c>
      <c r="F122" s="51" t="s">
        <v>100</v>
      </c>
      <c r="G122" s="20"/>
      <c r="H122" s="21" t="s">
        <v>1333</v>
      </c>
      <c r="I122" s="14"/>
      <c r="J122" s="22"/>
      <c r="K122" s="22"/>
      <c r="L122" s="22"/>
    </row>
    <row r="123" spans="1:12" ht="13.5" thickBot="1" x14ac:dyDescent="0.25">
      <c r="A123" s="18">
        <v>200</v>
      </c>
      <c r="B123" s="19" t="s">
        <v>294</v>
      </c>
      <c r="C123" s="18" t="s">
        <v>2234</v>
      </c>
      <c r="D123" s="11" t="s">
        <v>968</v>
      </c>
      <c r="E123" s="31">
        <v>456</v>
      </c>
      <c r="F123" s="51" t="s">
        <v>193</v>
      </c>
      <c r="G123" s="20"/>
      <c r="H123" s="21" t="s">
        <v>1334</v>
      </c>
      <c r="I123" s="14"/>
      <c r="J123" s="22"/>
      <c r="K123" s="22"/>
      <c r="L123" s="22"/>
    </row>
    <row r="124" spans="1:12" ht="13.5" thickBot="1" x14ac:dyDescent="0.25">
      <c r="A124" s="18">
        <v>202</v>
      </c>
      <c r="B124" s="19" t="s">
        <v>295</v>
      </c>
      <c r="C124" s="18"/>
      <c r="D124" s="11" t="s">
        <v>968</v>
      </c>
      <c r="E124" s="31">
        <v>0</v>
      </c>
      <c r="F124" s="51" t="s">
        <v>296</v>
      </c>
      <c r="G124" s="20"/>
      <c r="H124" s="21" t="s">
        <v>1335</v>
      </c>
      <c r="I124" s="14"/>
      <c r="J124" s="22"/>
      <c r="K124" s="22"/>
      <c r="L124" s="22"/>
    </row>
    <row r="125" spans="1:12" ht="13.5" thickBot="1" x14ac:dyDescent="0.25">
      <c r="A125" s="18">
        <v>203</v>
      </c>
      <c r="B125" s="19" t="s">
        <v>297</v>
      </c>
      <c r="C125" s="18" t="s">
        <v>2238</v>
      </c>
      <c r="D125" s="11" t="s">
        <v>968</v>
      </c>
      <c r="E125" s="31">
        <v>10</v>
      </c>
      <c r="F125" s="51" t="s">
        <v>89</v>
      </c>
      <c r="G125" s="20"/>
      <c r="H125" s="21" t="s">
        <v>1336</v>
      </c>
      <c r="I125" s="14"/>
      <c r="J125" s="22"/>
      <c r="K125" s="22"/>
      <c r="L125" s="22"/>
    </row>
    <row r="126" spans="1:12" ht="13.5" thickBot="1" x14ac:dyDescent="0.25">
      <c r="A126" s="18">
        <v>204</v>
      </c>
      <c r="B126" s="19" t="s">
        <v>1006</v>
      </c>
      <c r="C126" s="18" t="s">
        <v>2240</v>
      </c>
      <c r="D126" s="11" t="s">
        <v>968</v>
      </c>
      <c r="E126" s="31">
        <v>415</v>
      </c>
      <c r="F126" s="51" t="s">
        <v>80</v>
      </c>
      <c r="G126" s="20"/>
      <c r="H126" s="21" t="s">
        <v>1337</v>
      </c>
      <c r="I126" s="14"/>
      <c r="J126" s="22"/>
      <c r="K126" s="22"/>
      <c r="L126" s="22"/>
    </row>
    <row r="127" spans="1:12" ht="13.5" thickBot="1" x14ac:dyDescent="0.25">
      <c r="A127" s="18">
        <v>205</v>
      </c>
      <c r="B127" s="19" t="s">
        <v>1007</v>
      </c>
      <c r="C127" s="18" t="s">
        <v>2242</v>
      </c>
      <c r="D127" s="11" t="s">
        <v>968</v>
      </c>
      <c r="E127" s="18">
        <v>180</v>
      </c>
      <c r="F127" s="51" t="s">
        <v>80</v>
      </c>
      <c r="G127" s="20"/>
      <c r="H127" s="21" t="s">
        <v>1338</v>
      </c>
      <c r="I127" s="14"/>
      <c r="J127" s="22"/>
      <c r="K127" s="22"/>
      <c r="L127" s="22"/>
    </row>
    <row r="128" spans="1:12" ht="13.5" thickBot="1" x14ac:dyDescent="0.25">
      <c r="A128" s="18">
        <v>206</v>
      </c>
      <c r="B128" s="19" t="s">
        <v>300</v>
      </c>
      <c r="C128" s="18" t="s">
        <v>2244</v>
      </c>
      <c r="D128" s="11" t="s">
        <v>968</v>
      </c>
      <c r="E128" s="31">
        <v>138</v>
      </c>
      <c r="F128" s="51" t="s">
        <v>89</v>
      </c>
      <c r="G128" s="20"/>
      <c r="H128" s="21" t="s">
        <v>1339</v>
      </c>
      <c r="I128" s="14"/>
      <c r="J128" s="22"/>
      <c r="K128" s="22"/>
      <c r="L128" s="22"/>
    </row>
    <row r="129" spans="1:12" ht="13.5" thickBot="1" x14ac:dyDescent="0.25">
      <c r="A129" s="18">
        <v>207</v>
      </c>
      <c r="B129" s="19" t="s">
        <v>301</v>
      </c>
      <c r="C129" s="18"/>
      <c r="D129" s="11" t="s">
        <v>968</v>
      </c>
      <c r="E129" s="31">
        <v>0</v>
      </c>
      <c r="F129" s="51" t="s">
        <v>89</v>
      </c>
      <c r="G129" s="20"/>
      <c r="H129" s="21" t="s">
        <v>1340</v>
      </c>
      <c r="I129" s="14"/>
      <c r="J129" s="22"/>
      <c r="K129" s="22"/>
      <c r="L129" s="22"/>
    </row>
    <row r="130" spans="1:12" ht="13.5" thickBot="1" x14ac:dyDescent="0.25">
      <c r="A130" s="18">
        <v>209</v>
      </c>
      <c r="B130" s="19" t="s">
        <v>302</v>
      </c>
      <c r="C130" s="18" t="s">
        <v>2262</v>
      </c>
      <c r="D130" s="11" t="s">
        <v>968</v>
      </c>
      <c r="E130" s="18">
        <v>0</v>
      </c>
      <c r="F130" s="51" t="s">
        <v>303</v>
      </c>
      <c r="G130" s="20"/>
      <c r="H130" s="21" t="s">
        <v>1341</v>
      </c>
      <c r="I130" s="14" t="str">
        <f>VLOOKUP(A130,[1]ICSN!$A$2:$D$390,4,)</f>
        <v>19988137-11</v>
      </c>
      <c r="J130" s="22"/>
      <c r="K130" s="22"/>
      <c r="L130" s="22"/>
    </row>
    <row r="131" spans="1:12" ht="13.5" thickBot="1" x14ac:dyDescent="0.25">
      <c r="A131" s="18">
        <v>210</v>
      </c>
      <c r="B131" s="19" t="s">
        <v>1008</v>
      </c>
      <c r="C131" s="18" t="s">
        <v>2267</v>
      </c>
      <c r="D131" s="11" t="s">
        <v>968</v>
      </c>
      <c r="E131" s="31">
        <v>87</v>
      </c>
      <c r="F131" s="51" t="s">
        <v>305</v>
      </c>
      <c r="G131" s="20"/>
      <c r="H131" s="21" t="s">
        <v>1342</v>
      </c>
      <c r="I131" s="14"/>
      <c r="J131" s="22"/>
      <c r="K131" s="22"/>
      <c r="L131" s="22"/>
    </row>
    <row r="132" spans="1:12" ht="13.5" thickBot="1" x14ac:dyDescent="0.25">
      <c r="A132" s="18">
        <v>213</v>
      </c>
      <c r="B132" s="19" t="s">
        <v>306</v>
      </c>
      <c r="C132" s="18" t="s">
        <v>2281</v>
      </c>
      <c r="D132" s="11" t="s">
        <v>968</v>
      </c>
      <c r="E132" s="18">
        <v>4</v>
      </c>
      <c r="F132" s="51" t="s">
        <v>193</v>
      </c>
      <c r="G132" s="20"/>
      <c r="H132" s="21" t="s">
        <v>1343</v>
      </c>
      <c r="I132" s="14"/>
      <c r="J132" s="22"/>
      <c r="K132" s="22"/>
      <c r="L132" s="22"/>
    </row>
    <row r="133" spans="1:12" ht="13.5" thickBot="1" x14ac:dyDescent="0.25">
      <c r="A133" s="18">
        <v>214</v>
      </c>
      <c r="B133" s="19" t="s">
        <v>307</v>
      </c>
      <c r="C133" s="18" t="s">
        <v>2283</v>
      </c>
      <c r="D133" s="11" t="s">
        <v>968</v>
      </c>
      <c r="E133" s="18">
        <v>0</v>
      </c>
      <c r="F133" s="51" t="s">
        <v>193</v>
      </c>
      <c r="G133" s="20"/>
      <c r="H133" s="21" t="s">
        <v>1344</v>
      </c>
      <c r="I133" s="14"/>
      <c r="J133" s="22"/>
      <c r="K133" s="22"/>
      <c r="L133" s="22"/>
    </row>
    <row r="134" spans="1:12" ht="13.5" thickBot="1" x14ac:dyDescent="0.25">
      <c r="A134" s="18">
        <v>216</v>
      </c>
      <c r="B134" s="19" t="s">
        <v>309</v>
      </c>
      <c r="C134" s="18" t="s">
        <v>2285</v>
      </c>
      <c r="D134" s="11" t="s">
        <v>968</v>
      </c>
      <c r="E134" s="31">
        <v>16</v>
      </c>
      <c r="F134" s="51" t="s">
        <v>203</v>
      </c>
      <c r="G134" s="20"/>
      <c r="H134" s="21" t="s">
        <v>1345</v>
      </c>
      <c r="I134" s="14" t="str">
        <f>VLOOKUP(A134,[1]ICSN!$A$2:$D$390,4,)</f>
        <v>19927923-1</v>
      </c>
      <c r="J134" s="22"/>
      <c r="K134" s="22"/>
      <c r="L134" s="22"/>
    </row>
    <row r="135" spans="1:12" ht="13.5" thickBot="1" x14ac:dyDescent="0.25">
      <c r="A135" s="18">
        <v>217</v>
      </c>
      <c r="B135" s="19" t="s">
        <v>310</v>
      </c>
      <c r="C135" s="18" t="s">
        <v>2287</v>
      </c>
      <c r="D135" s="11" t="s">
        <v>968</v>
      </c>
      <c r="E135" s="31">
        <v>0</v>
      </c>
      <c r="F135" s="51" t="s">
        <v>203</v>
      </c>
      <c r="G135" s="20"/>
      <c r="H135" s="21" t="s">
        <v>1346</v>
      </c>
      <c r="I135" s="14" t="str">
        <f>VLOOKUP(A135,[1]ICSN!$A$2:$D$390,4,)</f>
        <v>200541-17</v>
      </c>
      <c r="J135" s="22"/>
      <c r="K135" s="22"/>
      <c r="L135" s="22"/>
    </row>
    <row r="136" spans="1:12" ht="13.5" thickBot="1" x14ac:dyDescent="0.25">
      <c r="A136" s="18">
        <v>219</v>
      </c>
      <c r="B136" s="19" t="s">
        <v>311</v>
      </c>
      <c r="C136" s="18" t="s">
        <v>2610</v>
      </c>
      <c r="D136" s="11" t="s">
        <v>968</v>
      </c>
      <c r="E136" s="31">
        <v>7</v>
      </c>
      <c r="F136" s="51" t="s">
        <v>313</v>
      </c>
      <c r="G136" s="20"/>
      <c r="H136" s="21" t="s">
        <v>1347</v>
      </c>
      <c r="I136" s="14"/>
      <c r="J136" s="22"/>
      <c r="K136" s="22"/>
      <c r="L136" s="22"/>
    </row>
    <row r="137" spans="1:12" ht="13.5" thickBot="1" x14ac:dyDescent="0.25">
      <c r="A137" s="18">
        <v>221</v>
      </c>
      <c r="B137" s="19" t="s">
        <v>314</v>
      </c>
      <c r="C137" s="18" t="s">
        <v>2621</v>
      </c>
      <c r="D137" s="11" t="s">
        <v>968</v>
      </c>
      <c r="E137" s="31">
        <v>0</v>
      </c>
      <c r="F137" s="51" t="s">
        <v>313</v>
      </c>
      <c r="G137" s="20"/>
      <c r="H137" s="21" t="s">
        <v>1348</v>
      </c>
      <c r="I137" s="14"/>
      <c r="J137" s="22"/>
      <c r="K137" s="22"/>
      <c r="L137" s="22"/>
    </row>
    <row r="138" spans="1:12" ht="13.5" thickBot="1" x14ac:dyDescent="0.25">
      <c r="A138" s="18">
        <v>225</v>
      </c>
      <c r="B138" s="19" t="s">
        <v>316</v>
      </c>
      <c r="C138" s="18" t="s">
        <v>2310</v>
      </c>
      <c r="D138" s="11" t="s">
        <v>968</v>
      </c>
      <c r="E138" s="31">
        <v>7</v>
      </c>
      <c r="F138" s="51" t="s">
        <v>89</v>
      </c>
      <c r="G138" s="20"/>
      <c r="H138" s="21" t="s">
        <v>1349</v>
      </c>
      <c r="I138" s="14"/>
      <c r="J138" s="22"/>
      <c r="K138" s="22"/>
      <c r="L138" s="22"/>
    </row>
    <row r="139" spans="1:12" ht="13.5" thickBot="1" x14ac:dyDescent="0.25">
      <c r="A139" s="18">
        <v>226</v>
      </c>
      <c r="B139" s="19" t="s">
        <v>317</v>
      </c>
      <c r="C139" s="18" t="s">
        <v>2308</v>
      </c>
      <c r="D139" s="11" t="s">
        <v>968</v>
      </c>
      <c r="E139" s="31">
        <v>56</v>
      </c>
      <c r="F139" s="51" t="s">
        <v>89</v>
      </c>
      <c r="G139" s="20"/>
      <c r="H139" s="21" t="s">
        <v>1350</v>
      </c>
      <c r="I139" s="14"/>
      <c r="J139" s="22"/>
      <c r="K139" s="22"/>
      <c r="L139" s="22"/>
    </row>
    <row r="140" spans="1:12" ht="13.5" thickBot="1" x14ac:dyDescent="0.25">
      <c r="A140" s="18">
        <v>230</v>
      </c>
      <c r="B140" s="19" t="s">
        <v>1009</v>
      </c>
      <c r="C140" s="18" t="s">
        <v>2315</v>
      </c>
      <c r="D140" s="11" t="s">
        <v>968</v>
      </c>
      <c r="E140" s="31">
        <v>0</v>
      </c>
      <c r="F140" s="51" t="s">
        <v>319</v>
      </c>
      <c r="G140" s="20"/>
      <c r="H140" s="21" t="s">
        <v>1351</v>
      </c>
      <c r="I140" s="14"/>
      <c r="J140" s="22"/>
      <c r="K140" s="22"/>
      <c r="L140" s="22"/>
    </row>
    <row r="141" spans="1:12" ht="13.5" thickBot="1" x14ac:dyDescent="0.25">
      <c r="A141" s="18">
        <v>233</v>
      </c>
      <c r="B141" s="19" t="s">
        <v>1011</v>
      </c>
      <c r="C141" s="18"/>
      <c r="D141" s="11" t="s">
        <v>968</v>
      </c>
      <c r="E141" s="31"/>
      <c r="F141" s="51"/>
      <c r="G141" s="20"/>
      <c r="H141" s="21"/>
      <c r="I141" s="14"/>
      <c r="J141" s="22"/>
      <c r="K141" s="22"/>
      <c r="L141" s="22"/>
    </row>
    <row r="142" spans="1:12" ht="13.5" thickBot="1" x14ac:dyDescent="0.25">
      <c r="A142" s="18">
        <v>234</v>
      </c>
      <c r="B142" s="19" t="s">
        <v>1012</v>
      </c>
      <c r="C142" s="18" t="s">
        <v>2324</v>
      </c>
      <c r="D142" s="11" t="s">
        <v>968</v>
      </c>
      <c r="E142" s="18">
        <v>20</v>
      </c>
      <c r="F142" s="51" t="s">
        <v>185</v>
      </c>
      <c r="G142" s="20"/>
      <c r="H142" s="21" t="s">
        <v>1352</v>
      </c>
      <c r="I142" s="14" t="str">
        <f>VLOOKUP(A142,[1]ICSN!$A$2:$D$390,4,)</f>
        <v>19924506-1</v>
      </c>
      <c r="J142" s="22"/>
      <c r="K142" s="22"/>
      <c r="L142" s="22"/>
    </row>
    <row r="143" spans="1:12" ht="13.5" thickBot="1" x14ac:dyDescent="0.25">
      <c r="A143" s="18">
        <v>235</v>
      </c>
      <c r="B143" s="19" t="s">
        <v>1013</v>
      </c>
      <c r="C143" s="18"/>
      <c r="D143" s="11" t="s">
        <v>968</v>
      </c>
      <c r="E143" s="31"/>
      <c r="F143" s="51"/>
      <c r="G143" s="20"/>
      <c r="H143" s="21"/>
      <c r="I143" s="14"/>
      <c r="J143" s="22"/>
      <c r="K143" s="22"/>
      <c r="L143" s="22"/>
    </row>
    <row r="144" spans="1:12" ht="13.5" thickBot="1" x14ac:dyDescent="0.25">
      <c r="A144" s="18">
        <v>236</v>
      </c>
      <c r="B144" s="19" t="s">
        <v>328</v>
      </c>
      <c r="C144" s="18" t="s">
        <v>2331</v>
      </c>
      <c r="D144" s="11" t="s">
        <v>968</v>
      </c>
      <c r="E144" s="18">
        <v>22</v>
      </c>
      <c r="F144" s="51" t="s">
        <v>89</v>
      </c>
      <c r="G144" s="20"/>
      <c r="H144" s="21" t="s">
        <v>1353</v>
      </c>
      <c r="I144" s="14" t="str">
        <f>VLOOKUP(A144,[1]ICSN!$A$2:$D$390,4,)</f>
        <v>41072-8</v>
      </c>
      <c r="J144" s="22"/>
      <c r="K144" s="22"/>
      <c r="L144" s="22"/>
    </row>
    <row r="145" spans="1:12" ht="13.5" thickBot="1" x14ac:dyDescent="0.25">
      <c r="A145" s="18">
        <v>237</v>
      </c>
      <c r="B145" s="19" t="s">
        <v>1014</v>
      </c>
      <c r="C145" s="18" t="s">
        <v>2333</v>
      </c>
      <c r="D145" s="11" t="s">
        <v>968</v>
      </c>
      <c r="E145" s="31">
        <v>38</v>
      </c>
      <c r="F145" s="51" t="s">
        <v>175</v>
      </c>
      <c r="G145" s="20"/>
      <c r="H145" s="21" t="s">
        <v>1354</v>
      </c>
      <c r="I145" s="14" t="str">
        <f>VLOOKUP(A145,[1]ICSN!$A$2:$D$390,4,)</f>
        <v>19961607-2</v>
      </c>
      <c r="J145" s="22"/>
      <c r="K145" s="22"/>
      <c r="L145" s="22"/>
    </row>
    <row r="146" spans="1:12" ht="13.5" thickBot="1" x14ac:dyDescent="0.25">
      <c r="A146" s="18">
        <v>241</v>
      </c>
      <c r="B146" s="19" t="s">
        <v>333</v>
      </c>
      <c r="C146" s="18" t="s">
        <v>2341</v>
      </c>
      <c r="D146" s="11" t="s">
        <v>968</v>
      </c>
      <c r="E146" s="31">
        <v>111</v>
      </c>
      <c r="F146" s="51" t="s">
        <v>244</v>
      </c>
      <c r="G146" s="20"/>
      <c r="H146" s="21" t="s">
        <v>1355</v>
      </c>
      <c r="I146" s="14" t="str">
        <f>VLOOKUP(A146,[1]ICSN!$A$2:$D$390,4,)</f>
        <v>19983119-2</v>
      </c>
      <c r="J146" s="22"/>
      <c r="K146" s="22"/>
      <c r="L146" s="22"/>
    </row>
    <row r="147" spans="1:12" ht="13.5" thickBot="1" x14ac:dyDescent="0.25">
      <c r="A147" s="18">
        <v>242</v>
      </c>
      <c r="B147" s="19" t="s">
        <v>334</v>
      </c>
      <c r="C147" s="18" t="s">
        <v>2343</v>
      </c>
      <c r="D147" s="11" t="s">
        <v>968</v>
      </c>
      <c r="E147" s="31">
        <v>0</v>
      </c>
      <c r="F147" s="51" t="s">
        <v>244</v>
      </c>
      <c r="G147" s="20"/>
      <c r="H147" s="21" t="s">
        <v>1356</v>
      </c>
      <c r="I147" s="14" t="str">
        <f>VLOOKUP(A147,[1]ICSN!$A$2:$D$390,4,)</f>
        <v>20020732-1</v>
      </c>
      <c r="J147" s="22"/>
      <c r="K147" s="22"/>
      <c r="L147" s="22"/>
    </row>
    <row r="148" spans="1:12" ht="13.5" thickBot="1" x14ac:dyDescent="0.25">
      <c r="A148" s="18">
        <v>243</v>
      </c>
      <c r="B148" s="19" t="s">
        <v>337</v>
      </c>
      <c r="C148" s="18" t="s">
        <v>2340</v>
      </c>
      <c r="D148" s="11" t="s">
        <v>968</v>
      </c>
      <c r="E148" s="18">
        <v>2</v>
      </c>
      <c r="F148" s="51" t="s">
        <v>244</v>
      </c>
      <c r="G148" s="20"/>
      <c r="H148" s="21" t="s">
        <v>1357</v>
      </c>
      <c r="I148" s="14" t="str">
        <f>VLOOKUP(A148,[1]ICSN!$A$2:$D$390,4,)</f>
        <v>20020735-1</v>
      </c>
      <c r="J148" s="22"/>
      <c r="K148" s="22"/>
      <c r="L148" s="22"/>
    </row>
    <row r="149" spans="1:12" ht="13.5" thickBot="1" x14ac:dyDescent="0.25">
      <c r="A149" s="18">
        <v>245</v>
      </c>
      <c r="B149" s="19" t="s">
        <v>339</v>
      </c>
      <c r="C149" s="18" t="s">
        <v>2338</v>
      </c>
      <c r="D149" s="11" t="s">
        <v>968</v>
      </c>
      <c r="E149" s="31">
        <v>1</v>
      </c>
      <c r="F149" s="51" t="s">
        <v>244</v>
      </c>
      <c r="G149" s="20"/>
      <c r="H149" s="21" t="s">
        <v>1358</v>
      </c>
      <c r="I149" s="14" t="str">
        <f>VLOOKUP(A149,[1]ICSN!$A$2:$D$390,4,)</f>
        <v>20020734-2</v>
      </c>
      <c r="J149" s="22"/>
      <c r="K149" s="22"/>
      <c r="L149" s="22"/>
    </row>
    <row r="150" spans="1:12" ht="13.5" thickBot="1" x14ac:dyDescent="0.25">
      <c r="A150" s="18">
        <v>246</v>
      </c>
      <c r="B150" s="19" t="s">
        <v>341</v>
      </c>
      <c r="C150" s="18" t="s">
        <v>2342</v>
      </c>
      <c r="D150" s="11" t="s">
        <v>968</v>
      </c>
      <c r="E150" s="31">
        <v>14</v>
      </c>
      <c r="F150" s="51" t="s">
        <v>244</v>
      </c>
      <c r="G150" s="20"/>
      <c r="H150" s="21" t="s">
        <v>1359</v>
      </c>
      <c r="I150" s="14" t="str">
        <f>VLOOKUP(A150,[1]ICSN!$A$2:$D$390,4,)</f>
        <v>19983120-2</v>
      </c>
      <c r="J150" s="22"/>
      <c r="K150" s="22"/>
      <c r="L150" s="22"/>
    </row>
    <row r="151" spans="1:12" ht="13.5" thickBot="1" x14ac:dyDescent="0.25">
      <c r="A151" s="18">
        <v>249</v>
      </c>
      <c r="B151" s="19" t="s">
        <v>1015</v>
      </c>
      <c r="C151" s="18" t="s">
        <v>2357</v>
      </c>
      <c r="D151" s="11" t="s">
        <v>968</v>
      </c>
      <c r="E151" s="18">
        <v>1</v>
      </c>
      <c r="F151" s="51" t="s">
        <v>55</v>
      </c>
      <c r="G151" s="20"/>
      <c r="H151" s="21" t="s">
        <v>1360</v>
      </c>
      <c r="I151" s="14"/>
      <c r="J151" s="22"/>
      <c r="K151" s="22"/>
      <c r="L151" s="22"/>
    </row>
    <row r="152" spans="1:12" ht="13.5" thickBot="1" x14ac:dyDescent="0.25">
      <c r="A152" s="18">
        <v>250</v>
      </c>
      <c r="B152" s="19" t="s">
        <v>1016</v>
      </c>
      <c r="C152" s="18" t="s">
        <v>2359</v>
      </c>
      <c r="D152" s="11" t="s">
        <v>968</v>
      </c>
      <c r="E152" s="31">
        <v>91</v>
      </c>
      <c r="F152" s="51" t="s">
        <v>55</v>
      </c>
      <c r="G152" s="20"/>
      <c r="H152" s="21" t="s">
        <v>1361</v>
      </c>
      <c r="I152" s="14"/>
      <c r="J152" s="22"/>
      <c r="K152" s="22"/>
      <c r="L152" s="22"/>
    </row>
    <row r="153" spans="1:12" ht="13.5" thickBot="1" x14ac:dyDescent="0.25">
      <c r="A153" s="18">
        <v>251</v>
      </c>
      <c r="B153" s="19" t="s">
        <v>1017</v>
      </c>
      <c r="C153" s="18" t="s">
        <v>2361</v>
      </c>
      <c r="D153" s="11" t="s">
        <v>968</v>
      </c>
      <c r="E153" s="31">
        <v>0</v>
      </c>
      <c r="F153" s="51" t="s">
        <v>55</v>
      </c>
      <c r="G153" s="20"/>
      <c r="H153" s="21" t="s">
        <v>1362</v>
      </c>
      <c r="I153" s="14"/>
      <c r="J153" s="22"/>
      <c r="K153" s="22"/>
      <c r="L153" s="22"/>
    </row>
    <row r="154" spans="1:12" ht="13.5" thickBot="1" x14ac:dyDescent="0.25">
      <c r="A154" s="18">
        <v>252</v>
      </c>
      <c r="B154" s="19" t="s">
        <v>1018</v>
      </c>
      <c r="C154" s="18" t="s">
        <v>2611</v>
      </c>
      <c r="D154" s="11" t="s">
        <v>968</v>
      </c>
      <c r="E154" s="18">
        <v>0</v>
      </c>
      <c r="F154" s="51" t="s">
        <v>72</v>
      </c>
      <c r="G154" s="20"/>
      <c r="H154" s="21" t="s">
        <v>1363</v>
      </c>
      <c r="I154" s="14"/>
      <c r="J154" s="22"/>
      <c r="K154" s="22"/>
      <c r="L154" s="22"/>
    </row>
    <row r="155" spans="1:12" ht="13.5" thickBot="1" x14ac:dyDescent="0.25">
      <c r="A155" s="18">
        <v>253</v>
      </c>
      <c r="B155" s="19" t="s">
        <v>1019</v>
      </c>
      <c r="C155" s="18" t="s">
        <v>2392</v>
      </c>
      <c r="D155" s="11" t="s">
        <v>968</v>
      </c>
      <c r="E155" s="31">
        <v>44</v>
      </c>
      <c r="F155" s="51" t="s">
        <v>347</v>
      </c>
      <c r="G155" s="20"/>
      <c r="H155" s="21" t="s">
        <v>1364</v>
      </c>
      <c r="I155" s="14"/>
      <c r="J155" s="22"/>
      <c r="K155" s="22"/>
      <c r="L155" s="22"/>
    </row>
    <row r="156" spans="1:12" ht="13.5" thickBot="1" x14ac:dyDescent="0.25">
      <c r="A156" s="18">
        <v>254</v>
      </c>
      <c r="B156" s="19" t="s">
        <v>348</v>
      </c>
      <c r="C156" s="18" t="s">
        <v>2399</v>
      </c>
      <c r="D156" s="11" t="s">
        <v>968</v>
      </c>
      <c r="E156" s="31">
        <v>158</v>
      </c>
      <c r="F156" s="51" t="s">
        <v>80</v>
      </c>
      <c r="G156" s="20"/>
      <c r="H156" s="21" t="s">
        <v>1365</v>
      </c>
      <c r="I156" s="14" t="str">
        <f>VLOOKUP(A156,[1]ICSN!$A$2:$D$390,4,)</f>
        <v>19953202-2</v>
      </c>
      <c r="J156" s="22"/>
      <c r="K156" s="22"/>
      <c r="L156" s="22"/>
    </row>
    <row r="157" spans="1:12" ht="13.5" thickBot="1" x14ac:dyDescent="0.25">
      <c r="A157" s="18">
        <v>255</v>
      </c>
      <c r="B157" s="19" t="s">
        <v>350</v>
      </c>
      <c r="C157" s="18" t="s">
        <v>2397</v>
      </c>
      <c r="D157" s="11" t="s">
        <v>968</v>
      </c>
      <c r="E157" s="31">
        <v>24</v>
      </c>
      <c r="F157" s="51" t="s">
        <v>80</v>
      </c>
      <c r="G157" s="20"/>
      <c r="H157" s="21" t="s">
        <v>1366</v>
      </c>
      <c r="I157" s="14" t="str">
        <f>VLOOKUP(A157,[1]ICSN!$A$2:$D$390,4,)</f>
        <v>19953203-2</v>
      </c>
      <c r="J157" s="22"/>
      <c r="K157" s="22"/>
      <c r="L157" s="22"/>
    </row>
    <row r="158" spans="1:12" ht="13.5" thickBot="1" x14ac:dyDescent="0.25">
      <c r="A158" s="18">
        <v>256</v>
      </c>
      <c r="B158" s="19" t="s">
        <v>351</v>
      </c>
      <c r="C158" s="18" t="s">
        <v>2394</v>
      </c>
      <c r="D158" s="11" t="s">
        <v>968</v>
      </c>
      <c r="E158" s="31">
        <v>102</v>
      </c>
      <c r="F158" s="51" t="s">
        <v>80</v>
      </c>
      <c r="G158" s="20"/>
      <c r="H158" s="21" t="s">
        <v>1367</v>
      </c>
      <c r="I158" s="14" t="str">
        <f>VLOOKUP(A158,[1]ICSN!$A$2:$D$390,4,)</f>
        <v>19953204-8</v>
      </c>
      <c r="J158" s="22"/>
      <c r="K158" s="22"/>
      <c r="L158" s="22"/>
    </row>
    <row r="159" spans="1:12" ht="13.5" thickBot="1" x14ac:dyDescent="0.25">
      <c r="A159" s="18">
        <v>258</v>
      </c>
      <c r="B159" s="19" t="s">
        <v>1021</v>
      </c>
      <c r="C159" s="18" t="s">
        <v>2414</v>
      </c>
      <c r="D159" s="11" t="s">
        <v>968</v>
      </c>
      <c r="E159" s="31">
        <v>15</v>
      </c>
      <c r="F159" s="51" t="s">
        <v>203</v>
      </c>
      <c r="G159" s="20"/>
      <c r="H159" s="21" t="s">
        <v>1368</v>
      </c>
      <c r="I159" s="14" t="str">
        <f>VLOOKUP(A159,[1]ICSN!$A$2:$D$390,4,)</f>
        <v>19960787-1</v>
      </c>
      <c r="J159" s="22"/>
      <c r="K159" s="22"/>
      <c r="L159" s="22"/>
    </row>
    <row r="160" spans="1:12" ht="13.5" thickBot="1" x14ac:dyDescent="0.25">
      <c r="A160" s="18">
        <v>259</v>
      </c>
      <c r="B160" s="19" t="s">
        <v>1022</v>
      </c>
      <c r="C160" s="18" t="s">
        <v>2420</v>
      </c>
      <c r="D160" s="11" t="s">
        <v>968</v>
      </c>
      <c r="E160" s="31">
        <v>103</v>
      </c>
      <c r="F160" s="51" t="s">
        <v>203</v>
      </c>
      <c r="G160" s="20"/>
      <c r="H160" s="21" t="s">
        <v>1369</v>
      </c>
      <c r="I160" s="14" t="str">
        <f>VLOOKUP(A160,[1]ICSN!$A$2:$D$390,4,)</f>
        <v>19999459-2</v>
      </c>
      <c r="J160" s="22"/>
      <c r="K160" s="22"/>
      <c r="L160" s="22"/>
    </row>
    <row r="161" spans="1:12" ht="13.5" thickBot="1" x14ac:dyDescent="0.25">
      <c r="A161" s="18">
        <v>261</v>
      </c>
      <c r="B161" s="19" t="s">
        <v>1023</v>
      </c>
      <c r="C161" s="18" t="s">
        <v>2418</v>
      </c>
      <c r="D161" s="11" t="s">
        <v>968</v>
      </c>
      <c r="E161" s="31">
        <v>0</v>
      </c>
      <c r="F161" s="51" t="s">
        <v>203</v>
      </c>
      <c r="G161" s="20"/>
      <c r="H161" s="21" t="s">
        <v>1370</v>
      </c>
      <c r="I161" s="14" t="str">
        <f>VLOOKUP(A161,[1]ICSN!$A$2:$D$390,4,)</f>
        <v>19999458-2</v>
      </c>
      <c r="J161" s="22"/>
      <c r="K161" s="22"/>
      <c r="L161" s="22"/>
    </row>
    <row r="162" spans="1:12" ht="13.5" thickBot="1" x14ac:dyDescent="0.25">
      <c r="A162" s="18">
        <v>262</v>
      </c>
      <c r="B162" s="19" t="s">
        <v>1024</v>
      </c>
      <c r="C162" s="18" t="s">
        <v>2408</v>
      </c>
      <c r="D162" s="11" t="s">
        <v>968</v>
      </c>
      <c r="E162" s="18">
        <v>69</v>
      </c>
      <c r="F162" s="51" t="s">
        <v>203</v>
      </c>
      <c r="G162" s="20"/>
      <c r="H162" s="21" t="s">
        <v>1371</v>
      </c>
      <c r="I162" s="14" t="str">
        <f>VLOOKUP(A162,[1]ICSN!$A$2:$D$390,4,)</f>
        <v>19999460-2</v>
      </c>
      <c r="J162" s="22"/>
      <c r="K162" s="22"/>
      <c r="L162" s="22"/>
    </row>
    <row r="163" spans="1:12" ht="13.5" thickBot="1" x14ac:dyDescent="0.25">
      <c r="A163" s="18">
        <v>263</v>
      </c>
      <c r="B163" s="19" t="s">
        <v>1025</v>
      </c>
      <c r="C163" s="18" t="s">
        <v>2416</v>
      </c>
      <c r="D163" s="11" t="s">
        <v>968</v>
      </c>
      <c r="E163" s="18">
        <v>7</v>
      </c>
      <c r="F163" s="51" t="s">
        <v>203</v>
      </c>
      <c r="G163" s="20"/>
      <c r="H163" s="21" t="s">
        <v>1372</v>
      </c>
      <c r="I163" s="14" t="str">
        <f>VLOOKUP(A163,[1]ICSN!$A$2:$D$390,4,)</f>
        <v>19999461-2</v>
      </c>
      <c r="J163" s="22"/>
      <c r="K163" s="22"/>
      <c r="L163" s="22"/>
    </row>
    <row r="164" spans="1:12" ht="13.5" thickBot="1" x14ac:dyDescent="0.25">
      <c r="A164" s="18">
        <v>265</v>
      </c>
      <c r="B164" s="19" t="s">
        <v>360</v>
      </c>
      <c r="C164" s="18" t="s">
        <v>2622</v>
      </c>
      <c r="D164" s="11" t="s">
        <v>968</v>
      </c>
      <c r="E164" s="18">
        <v>0</v>
      </c>
      <c r="F164" s="51" t="s">
        <v>2623</v>
      </c>
      <c r="G164" s="20"/>
      <c r="H164" s="21" t="s">
        <v>1373</v>
      </c>
      <c r="I164" s="14" t="str">
        <f>VLOOKUP(A164,[1]ICSN!$A$2:$D$390,4,)</f>
        <v>19926483-3</v>
      </c>
      <c r="J164" s="22"/>
      <c r="K164" s="22"/>
      <c r="L164" s="22"/>
    </row>
    <row r="165" spans="1:12" ht="13.5" thickBot="1" x14ac:dyDescent="0.25">
      <c r="A165" s="18">
        <v>266</v>
      </c>
      <c r="B165" s="19" t="s">
        <v>361</v>
      </c>
      <c r="C165" s="18" t="s">
        <v>2433</v>
      </c>
      <c r="D165" s="11" t="s">
        <v>968</v>
      </c>
      <c r="E165" s="31">
        <v>1</v>
      </c>
      <c r="F165" s="51" t="s">
        <v>244</v>
      </c>
      <c r="G165" s="20"/>
      <c r="H165" s="21" t="s">
        <v>1374</v>
      </c>
      <c r="I165" s="14" t="str">
        <f>VLOOKUP(A165,[1]ICSN!$A$2:$D$390,4,)</f>
        <v>19934447-1</v>
      </c>
      <c r="J165" s="22"/>
      <c r="K165" s="22"/>
      <c r="L165" s="22"/>
    </row>
    <row r="166" spans="1:12" ht="13.5" thickBot="1" x14ac:dyDescent="0.25">
      <c r="A166" s="18">
        <v>269</v>
      </c>
      <c r="B166" s="19" t="s">
        <v>362</v>
      </c>
      <c r="C166" s="18" t="s">
        <v>2622</v>
      </c>
      <c r="D166" s="11" t="s">
        <v>968</v>
      </c>
      <c r="E166" s="31">
        <v>0</v>
      </c>
      <c r="F166" s="51" t="s">
        <v>2623</v>
      </c>
      <c r="G166" s="20"/>
      <c r="H166" s="21" t="s">
        <v>1375</v>
      </c>
      <c r="I166" s="14" t="str">
        <f>VLOOKUP(A166,[1]ICSN!$A$2:$D$390,4,)</f>
        <v>20160725-2</v>
      </c>
      <c r="J166" s="22"/>
      <c r="K166" s="22"/>
      <c r="L166" s="22"/>
    </row>
    <row r="167" spans="1:12" ht="13.5" thickBot="1" x14ac:dyDescent="0.25">
      <c r="A167" s="18">
        <v>270</v>
      </c>
      <c r="B167" s="19" t="s">
        <v>363</v>
      </c>
      <c r="C167" s="18" t="s">
        <v>2431</v>
      </c>
      <c r="D167" s="11" t="s">
        <v>968</v>
      </c>
      <c r="E167" s="31">
        <v>13</v>
      </c>
      <c r="F167" s="51" t="s">
        <v>244</v>
      </c>
      <c r="G167" s="20"/>
      <c r="H167" s="21" t="s">
        <v>1376</v>
      </c>
      <c r="I167" s="14" t="str">
        <f>VLOOKUP(A167,[1]ICSN!$A$2:$D$390,4,)</f>
        <v>50888-5</v>
      </c>
      <c r="J167" s="22"/>
      <c r="K167" s="22"/>
      <c r="L167" s="22"/>
    </row>
    <row r="168" spans="1:12" ht="13.5" thickBot="1" x14ac:dyDescent="0.25">
      <c r="A168" s="18">
        <v>271</v>
      </c>
      <c r="B168" s="19" t="s">
        <v>365</v>
      </c>
      <c r="C168" s="18" t="s">
        <v>2436</v>
      </c>
      <c r="D168" s="11" t="s">
        <v>968</v>
      </c>
      <c r="E168" s="31">
        <v>0</v>
      </c>
      <c r="F168" s="51" t="s">
        <v>244</v>
      </c>
      <c r="G168" s="20"/>
      <c r="H168" s="21" t="s">
        <v>1377</v>
      </c>
      <c r="I168" s="14" t="str">
        <f>VLOOKUP(A168,[1]ICSN!$A$2:$D$390,4,)</f>
        <v>19998043-1</v>
      </c>
      <c r="J168" s="22"/>
      <c r="K168" s="22"/>
      <c r="L168" s="22"/>
    </row>
    <row r="169" spans="1:12" ht="13.5" thickBot="1" x14ac:dyDescent="0.25">
      <c r="A169" s="18">
        <v>273</v>
      </c>
      <c r="B169" s="19" t="s">
        <v>367</v>
      </c>
      <c r="C169" s="18" t="s">
        <v>2622</v>
      </c>
      <c r="D169" s="11" t="s">
        <v>968</v>
      </c>
      <c r="E169" s="31">
        <v>0</v>
      </c>
      <c r="F169" s="51" t="s">
        <v>2623</v>
      </c>
      <c r="G169" s="20"/>
      <c r="H169" s="21" t="s">
        <v>1378</v>
      </c>
      <c r="I169" s="14" t="str">
        <f>VLOOKUP(A169,[1]ICSN!$A$2:$D$390,4,)</f>
        <v>20160735-2</v>
      </c>
      <c r="J169" s="22"/>
      <c r="K169" s="22"/>
      <c r="L169" s="22"/>
    </row>
    <row r="170" spans="1:12" ht="13.5" thickBot="1" x14ac:dyDescent="0.25">
      <c r="A170" s="18">
        <v>276</v>
      </c>
      <c r="B170" s="19" t="s">
        <v>1027</v>
      </c>
      <c r="C170" s="18" t="s">
        <v>2465</v>
      </c>
      <c r="D170" s="11" t="s">
        <v>968</v>
      </c>
      <c r="E170" s="18">
        <v>45</v>
      </c>
      <c r="F170" s="51" t="s">
        <v>369</v>
      </c>
      <c r="G170" s="20"/>
      <c r="H170" s="21" t="s">
        <v>1379</v>
      </c>
      <c r="I170" s="14"/>
      <c r="J170" s="22"/>
      <c r="K170" s="22"/>
      <c r="L170" s="22"/>
    </row>
    <row r="171" spans="1:12" ht="13.5" thickBot="1" x14ac:dyDescent="0.25">
      <c r="A171" s="18">
        <v>277</v>
      </c>
      <c r="B171" s="19" t="s">
        <v>1028</v>
      </c>
      <c r="C171" s="18" t="s">
        <v>2463</v>
      </c>
      <c r="D171" s="11" t="s">
        <v>968</v>
      </c>
      <c r="E171" s="18">
        <v>174</v>
      </c>
      <c r="F171" s="51" t="s">
        <v>250</v>
      </c>
      <c r="G171" s="20"/>
      <c r="H171" s="21" t="s">
        <v>1380</v>
      </c>
      <c r="I171" s="14"/>
      <c r="J171" s="22"/>
      <c r="K171" s="22"/>
      <c r="L171" s="22"/>
    </row>
    <row r="172" spans="1:12" ht="13.5" thickBot="1" x14ac:dyDescent="0.25">
      <c r="A172" s="18">
        <v>278</v>
      </c>
      <c r="B172" s="19" t="s">
        <v>1029</v>
      </c>
      <c r="C172" s="18" t="s">
        <v>2469</v>
      </c>
      <c r="D172" s="11" t="s">
        <v>968</v>
      </c>
      <c r="E172" s="18">
        <v>259</v>
      </c>
      <c r="F172" s="51" t="s">
        <v>250</v>
      </c>
      <c r="G172" s="20"/>
      <c r="H172" s="21" t="s">
        <v>1381</v>
      </c>
      <c r="I172" s="14"/>
      <c r="J172" s="22"/>
      <c r="K172" s="22"/>
      <c r="L172" s="22"/>
    </row>
    <row r="173" spans="1:12" ht="13.5" thickBot="1" x14ac:dyDescent="0.25">
      <c r="A173" s="18">
        <v>279</v>
      </c>
      <c r="B173" s="19" t="s">
        <v>372</v>
      </c>
      <c r="C173" s="18" t="s">
        <v>2476</v>
      </c>
      <c r="D173" s="11" t="s">
        <v>968</v>
      </c>
      <c r="E173" s="18">
        <v>4</v>
      </c>
      <c r="F173" s="51" t="s">
        <v>72</v>
      </c>
      <c r="G173" s="20"/>
      <c r="H173" s="21" t="s">
        <v>1382</v>
      </c>
      <c r="I173" s="14"/>
      <c r="J173" s="22"/>
      <c r="K173" s="22"/>
      <c r="L173" s="22"/>
    </row>
    <row r="174" spans="1:12" ht="13.5" thickBot="1" x14ac:dyDescent="0.25">
      <c r="A174" s="18">
        <v>280</v>
      </c>
      <c r="B174" s="19" t="s">
        <v>375</v>
      </c>
      <c r="C174" s="18" t="s">
        <v>2474</v>
      </c>
      <c r="D174" s="11" t="s">
        <v>968</v>
      </c>
      <c r="E174" s="18">
        <v>35</v>
      </c>
      <c r="F174" s="51" t="s">
        <v>72</v>
      </c>
      <c r="G174" s="20"/>
      <c r="H174" s="21" t="s">
        <v>1382</v>
      </c>
      <c r="I174" s="14"/>
      <c r="J174" s="22"/>
      <c r="K174" s="22"/>
      <c r="L174" s="22"/>
    </row>
    <row r="175" spans="1:12" ht="13.5" thickBot="1" x14ac:dyDescent="0.25">
      <c r="A175" s="18">
        <v>281</v>
      </c>
      <c r="B175" s="19" t="s">
        <v>376</v>
      </c>
      <c r="C175" s="18" t="s">
        <v>2489</v>
      </c>
      <c r="D175" s="11" t="s">
        <v>968</v>
      </c>
      <c r="E175" s="18">
        <v>0</v>
      </c>
      <c r="F175" s="51" t="s">
        <v>377</v>
      </c>
      <c r="G175" s="20"/>
      <c r="H175" s="21" t="s">
        <v>1383</v>
      </c>
      <c r="I175" s="14"/>
      <c r="J175" s="22"/>
      <c r="K175" s="22"/>
      <c r="L175" s="22"/>
    </row>
    <row r="176" spans="1:12" ht="13.5" thickBot="1" x14ac:dyDescent="0.25">
      <c r="A176" s="18">
        <v>282</v>
      </c>
      <c r="B176" s="19" t="s">
        <v>1030</v>
      </c>
      <c r="C176" s="18" t="s">
        <v>2492</v>
      </c>
      <c r="D176" s="11" t="s">
        <v>968</v>
      </c>
      <c r="E176" s="31">
        <v>0</v>
      </c>
      <c r="F176" s="51" t="s">
        <v>379</v>
      </c>
      <c r="G176" s="20"/>
      <c r="H176" s="21" t="s">
        <v>1383</v>
      </c>
      <c r="I176" s="14"/>
      <c r="J176" s="22"/>
      <c r="K176" s="22"/>
      <c r="L176" s="22"/>
    </row>
    <row r="177" spans="1:12" ht="13.5" thickBot="1" x14ac:dyDescent="0.25">
      <c r="A177" s="18">
        <v>283</v>
      </c>
      <c r="B177" s="19" t="s">
        <v>378</v>
      </c>
      <c r="C177" s="18" t="s">
        <v>2494</v>
      </c>
      <c r="D177" s="11" t="s">
        <v>968</v>
      </c>
      <c r="E177" s="31">
        <v>0</v>
      </c>
      <c r="F177" s="51" t="s">
        <v>379</v>
      </c>
      <c r="G177" s="20"/>
      <c r="H177" s="21" t="s">
        <v>1384</v>
      </c>
      <c r="I177" s="14"/>
      <c r="J177" s="22"/>
      <c r="K177" s="22"/>
      <c r="L177" s="22"/>
    </row>
    <row r="178" spans="1:12" ht="13.5" thickBot="1" x14ac:dyDescent="0.25">
      <c r="A178" s="18">
        <v>284</v>
      </c>
      <c r="B178" s="19" t="s">
        <v>380</v>
      </c>
      <c r="C178" s="18" t="s">
        <v>2497</v>
      </c>
      <c r="D178" s="11" t="s">
        <v>968</v>
      </c>
      <c r="E178" s="31">
        <v>0</v>
      </c>
      <c r="F178" s="51" t="s">
        <v>381</v>
      </c>
      <c r="G178" s="20"/>
      <c r="H178" s="21" t="s">
        <v>1385</v>
      </c>
      <c r="I178" s="14"/>
      <c r="J178" s="22"/>
      <c r="K178" s="22"/>
      <c r="L178" s="22"/>
    </row>
    <row r="179" spans="1:12" ht="13.5" thickBot="1" x14ac:dyDescent="0.25">
      <c r="A179" s="18">
        <v>285</v>
      </c>
      <c r="B179" s="19" t="s">
        <v>382</v>
      </c>
      <c r="C179" s="18" t="s">
        <v>2499</v>
      </c>
      <c r="D179" s="11" t="s">
        <v>968</v>
      </c>
      <c r="E179" s="31">
        <v>0</v>
      </c>
      <c r="F179" s="51" t="s">
        <v>381</v>
      </c>
      <c r="G179" s="20"/>
      <c r="H179" s="21" t="s">
        <v>1385</v>
      </c>
      <c r="I179" s="14"/>
      <c r="J179" s="22"/>
      <c r="K179" s="22"/>
      <c r="L179" s="22"/>
    </row>
    <row r="180" spans="1:12" ht="13.5" thickBot="1" x14ac:dyDescent="0.25">
      <c r="A180" s="18">
        <v>288</v>
      </c>
      <c r="B180" s="19" t="s">
        <v>383</v>
      </c>
      <c r="C180" s="18" t="s">
        <v>2515</v>
      </c>
      <c r="D180" s="11" t="s">
        <v>968</v>
      </c>
      <c r="E180" s="31">
        <v>0</v>
      </c>
      <c r="F180" s="51" t="s">
        <v>130</v>
      </c>
      <c r="G180" s="20"/>
      <c r="H180" s="21" t="s">
        <v>1386</v>
      </c>
      <c r="I180" s="14"/>
      <c r="J180" s="22"/>
      <c r="K180" s="22"/>
      <c r="L180" s="22"/>
    </row>
    <row r="181" spans="1:12" ht="13.5" thickBot="1" x14ac:dyDescent="0.25">
      <c r="A181" s="18">
        <v>289</v>
      </c>
      <c r="B181" s="19" t="s">
        <v>384</v>
      </c>
      <c r="C181" s="18" t="s">
        <v>2520</v>
      </c>
      <c r="D181" s="11" t="s">
        <v>968</v>
      </c>
      <c r="E181" s="31">
        <v>17</v>
      </c>
      <c r="F181" s="51" t="s">
        <v>120</v>
      </c>
      <c r="G181" s="20"/>
      <c r="H181" s="21" t="s">
        <v>1387</v>
      </c>
      <c r="I181" s="14"/>
      <c r="J181" s="22"/>
      <c r="K181" s="22"/>
      <c r="L181" s="22"/>
    </row>
    <row r="182" spans="1:12" ht="13.5" thickBot="1" x14ac:dyDescent="0.25">
      <c r="A182" s="18">
        <v>290</v>
      </c>
      <c r="B182" s="19" t="s">
        <v>386</v>
      </c>
      <c r="C182" s="18" t="s">
        <v>2523</v>
      </c>
      <c r="D182" s="11" t="s">
        <v>968</v>
      </c>
      <c r="E182" s="31">
        <v>351</v>
      </c>
      <c r="F182" s="51" t="s">
        <v>387</v>
      </c>
      <c r="G182" s="20"/>
      <c r="H182" s="21" t="s">
        <v>1388</v>
      </c>
      <c r="I182" s="14"/>
      <c r="J182" s="22"/>
      <c r="K182" s="22"/>
      <c r="L182" s="22"/>
    </row>
    <row r="183" spans="1:12" ht="13.5" thickBot="1" x14ac:dyDescent="0.25">
      <c r="A183" s="18">
        <v>291</v>
      </c>
      <c r="B183" s="19" t="s">
        <v>388</v>
      </c>
      <c r="C183" s="18"/>
      <c r="D183" s="11" t="s">
        <v>968</v>
      </c>
      <c r="E183" s="31">
        <v>0</v>
      </c>
      <c r="F183" s="51" t="s">
        <v>389</v>
      </c>
      <c r="G183" s="20"/>
      <c r="H183" s="21" t="s">
        <v>1389</v>
      </c>
      <c r="I183" s="14"/>
      <c r="J183" s="22"/>
      <c r="K183" s="22"/>
      <c r="L183" s="22"/>
    </row>
    <row r="184" spans="1:12" ht="13.5" thickBot="1" x14ac:dyDescent="0.25">
      <c r="A184" s="18">
        <v>292</v>
      </c>
      <c r="B184" s="19" t="s">
        <v>390</v>
      </c>
      <c r="C184" s="18" t="s">
        <v>2527</v>
      </c>
      <c r="D184" s="11" t="s">
        <v>968</v>
      </c>
      <c r="E184" s="31">
        <v>10</v>
      </c>
      <c r="F184" s="51" t="s">
        <v>120</v>
      </c>
      <c r="G184" s="20"/>
      <c r="H184" s="21" t="s">
        <v>1390</v>
      </c>
      <c r="I184" s="14" t="str">
        <f>VLOOKUP(A184,[1]ICSN!$A$2:$D$390,4,)</f>
        <v>20072260-1</v>
      </c>
      <c r="J184" s="22"/>
      <c r="K184" s="22"/>
      <c r="L184" s="22"/>
    </row>
    <row r="185" spans="1:12" ht="13.5" thickBot="1" x14ac:dyDescent="0.25">
      <c r="A185" s="18">
        <v>295</v>
      </c>
      <c r="B185" s="19" t="s">
        <v>394</v>
      </c>
      <c r="C185" s="18" t="s">
        <v>2530</v>
      </c>
      <c r="D185" s="11" t="s">
        <v>968</v>
      </c>
      <c r="E185" s="18">
        <v>0</v>
      </c>
      <c r="F185" s="51" t="s">
        <v>395</v>
      </c>
      <c r="G185" s="20"/>
      <c r="H185" s="21" t="s">
        <v>1391</v>
      </c>
      <c r="I185" s="14"/>
      <c r="J185" s="22"/>
      <c r="K185" s="22"/>
      <c r="L185" s="22"/>
    </row>
    <row r="186" spans="1:12" ht="13.5" thickBot="1" x14ac:dyDescent="0.25">
      <c r="A186" s="18">
        <v>296</v>
      </c>
      <c r="B186" s="19" t="s">
        <v>396</v>
      </c>
      <c r="C186" s="18" t="s">
        <v>2532</v>
      </c>
      <c r="D186" s="11" t="s">
        <v>968</v>
      </c>
      <c r="E186" s="18">
        <v>120</v>
      </c>
      <c r="F186" s="51" t="s">
        <v>395</v>
      </c>
      <c r="G186" s="20"/>
      <c r="H186" s="21" t="s">
        <v>1392</v>
      </c>
      <c r="I186" s="14"/>
      <c r="J186" s="22"/>
      <c r="K186" s="22"/>
      <c r="L186" s="22"/>
    </row>
    <row r="187" spans="1:12" ht="13.5" thickBot="1" x14ac:dyDescent="0.25">
      <c r="A187" s="18">
        <v>298</v>
      </c>
      <c r="B187" s="19" t="s">
        <v>397</v>
      </c>
      <c r="C187" s="18" t="s">
        <v>2539</v>
      </c>
      <c r="D187" s="11" t="s">
        <v>968</v>
      </c>
      <c r="E187" s="18">
        <v>250</v>
      </c>
      <c r="F187" s="51" t="s">
        <v>282</v>
      </c>
      <c r="G187" s="20"/>
      <c r="H187" s="21" t="s">
        <v>1393</v>
      </c>
      <c r="I187" s="14"/>
      <c r="J187" s="22"/>
      <c r="K187" s="22"/>
      <c r="L187" s="22"/>
    </row>
    <row r="188" spans="1:12" ht="13.5" thickBot="1" x14ac:dyDescent="0.25">
      <c r="A188" s="18">
        <v>301</v>
      </c>
      <c r="B188" s="19" t="s">
        <v>1031</v>
      </c>
      <c r="C188" s="18" t="s">
        <v>2549</v>
      </c>
      <c r="D188" s="11" t="s">
        <v>968</v>
      </c>
      <c r="E188" s="18">
        <v>0</v>
      </c>
      <c r="F188" s="51" t="s">
        <v>86</v>
      </c>
      <c r="G188" s="20"/>
      <c r="H188" s="21" t="s">
        <v>1394</v>
      </c>
      <c r="I188" s="14"/>
      <c r="J188" s="22"/>
      <c r="K188" s="22"/>
      <c r="L188" s="22"/>
    </row>
    <row r="189" spans="1:12" ht="13.5" thickBot="1" x14ac:dyDescent="0.25">
      <c r="A189" s="18">
        <v>303</v>
      </c>
      <c r="B189" s="19" t="s">
        <v>1032</v>
      </c>
      <c r="C189" s="18" t="s">
        <v>2551</v>
      </c>
      <c r="D189" s="11" t="s">
        <v>968</v>
      </c>
      <c r="E189" s="18">
        <v>62</v>
      </c>
      <c r="F189" s="51" t="s">
        <v>86</v>
      </c>
      <c r="G189" s="20"/>
      <c r="H189" s="21" t="s">
        <v>1395</v>
      </c>
      <c r="I189" s="14"/>
      <c r="J189" s="22"/>
      <c r="K189" s="22"/>
      <c r="L189" s="22"/>
    </row>
    <row r="190" spans="1:12" ht="15.75" customHeight="1" thickBot="1" x14ac:dyDescent="0.25">
      <c r="A190" s="18">
        <v>304</v>
      </c>
      <c r="B190" s="19" t="s">
        <v>400</v>
      </c>
      <c r="C190" s="18"/>
      <c r="D190" s="11" t="s">
        <v>968</v>
      </c>
      <c r="E190" s="31">
        <v>0</v>
      </c>
      <c r="F190" s="51" t="s">
        <v>166</v>
      </c>
      <c r="G190" s="20"/>
      <c r="H190" s="21" t="s">
        <v>1396</v>
      </c>
      <c r="I190" s="14"/>
      <c r="J190" s="22"/>
      <c r="K190" s="22"/>
      <c r="L190" s="22"/>
    </row>
    <row r="191" spans="1:12" ht="13.5" thickBot="1" x14ac:dyDescent="0.25">
      <c r="A191" s="18">
        <v>305</v>
      </c>
      <c r="B191" s="19" t="s">
        <v>403</v>
      </c>
      <c r="C191" s="18" t="s">
        <v>2555</v>
      </c>
      <c r="D191" s="11" t="s">
        <v>968</v>
      </c>
      <c r="E191" s="18">
        <v>10</v>
      </c>
      <c r="F191" s="51" t="s">
        <v>404</v>
      </c>
      <c r="G191" s="20"/>
      <c r="H191" s="21" t="s">
        <v>1397</v>
      </c>
      <c r="I191" s="14"/>
      <c r="J191" s="22"/>
      <c r="K191" s="22"/>
      <c r="L191" s="22"/>
    </row>
    <row r="192" spans="1:12" ht="13.5" thickBot="1" x14ac:dyDescent="0.25">
      <c r="A192" s="18">
        <v>307</v>
      </c>
      <c r="B192" s="19" t="s">
        <v>1033</v>
      </c>
      <c r="C192" s="18"/>
      <c r="D192" s="11" t="s">
        <v>968</v>
      </c>
      <c r="E192" s="18">
        <v>0</v>
      </c>
      <c r="F192" s="51" t="s">
        <v>1288</v>
      </c>
      <c r="G192" s="20"/>
      <c r="H192" s="21" t="s">
        <v>1398</v>
      </c>
      <c r="I192" s="14"/>
      <c r="J192" s="22"/>
      <c r="K192" s="22"/>
      <c r="L192" s="22"/>
    </row>
    <row r="193" spans="1:12" ht="13.5" thickBot="1" x14ac:dyDescent="0.25">
      <c r="A193" s="18">
        <v>308</v>
      </c>
      <c r="B193" s="19" t="s">
        <v>1034</v>
      </c>
      <c r="C193" s="18"/>
      <c r="D193" s="11" t="s">
        <v>968</v>
      </c>
      <c r="E193" s="18">
        <v>0</v>
      </c>
      <c r="F193" s="51" t="s">
        <v>379</v>
      </c>
      <c r="G193" s="20"/>
      <c r="H193" s="21"/>
      <c r="I193" s="14"/>
      <c r="J193" s="22"/>
      <c r="K193" s="22"/>
      <c r="L193" s="22"/>
    </row>
    <row r="194" spans="1:12" ht="13.5" thickBot="1" x14ac:dyDescent="0.25">
      <c r="A194" s="18">
        <v>309</v>
      </c>
      <c r="B194" s="19" t="s">
        <v>1035</v>
      </c>
      <c r="C194" s="18"/>
      <c r="D194" s="11" t="s">
        <v>968</v>
      </c>
      <c r="E194" s="18">
        <v>0</v>
      </c>
      <c r="F194" s="51" t="s">
        <v>1288</v>
      </c>
      <c r="G194" s="20"/>
      <c r="H194" s="21" t="s">
        <v>1399</v>
      </c>
      <c r="I194" s="14"/>
      <c r="J194" s="22"/>
      <c r="K194" s="22"/>
      <c r="L194" s="22"/>
    </row>
    <row r="195" spans="1:12" ht="13.5" thickBot="1" x14ac:dyDescent="0.25">
      <c r="A195" s="18">
        <v>310</v>
      </c>
      <c r="B195" s="19" t="s">
        <v>1036</v>
      </c>
      <c r="C195" s="18"/>
      <c r="D195" s="11" t="s">
        <v>968</v>
      </c>
      <c r="E195" s="18">
        <v>0</v>
      </c>
      <c r="F195" s="51" t="s">
        <v>1288</v>
      </c>
      <c r="G195" s="20"/>
      <c r="H195" s="21" t="s">
        <v>1398</v>
      </c>
      <c r="I195" s="14"/>
      <c r="J195" s="22"/>
      <c r="K195" s="22"/>
      <c r="L195" s="22"/>
    </row>
    <row r="196" spans="1:12" ht="13.5" thickBot="1" x14ac:dyDescent="0.25">
      <c r="A196" s="18">
        <v>311</v>
      </c>
      <c r="B196" s="19" t="s">
        <v>1037</v>
      </c>
      <c r="C196" s="18"/>
      <c r="D196" s="11" t="s">
        <v>968</v>
      </c>
      <c r="E196" s="31">
        <v>0</v>
      </c>
      <c r="F196" s="51" t="s">
        <v>1288</v>
      </c>
      <c r="G196" s="20"/>
      <c r="H196" s="21" t="s">
        <v>1398</v>
      </c>
      <c r="I196" s="14"/>
      <c r="J196" s="22"/>
      <c r="K196" s="22"/>
      <c r="L196" s="22"/>
    </row>
    <row r="197" spans="1:12" ht="13.5" thickBot="1" x14ac:dyDescent="0.25">
      <c r="A197" s="18">
        <v>312</v>
      </c>
      <c r="B197" s="19" t="s">
        <v>405</v>
      </c>
      <c r="C197" s="18" t="s">
        <v>2562</v>
      </c>
      <c r="D197" s="11" t="s">
        <v>968</v>
      </c>
      <c r="E197" s="18">
        <v>49</v>
      </c>
      <c r="F197" s="51" t="s">
        <v>407</v>
      </c>
      <c r="G197" s="20"/>
      <c r="H197" s="21" t="s">
        <v>1400</v>
      </c>
      <c r="I197" s="14" t="str">
        <f>VLOOKUP(A197,[1]ICSN!$A$2:$D$390,4,)</f>
        <v>20016549-121</v>
      </c>
      <c r="J197" s="22"/>
      <c r="K197" s="22"/>
      <c r="L197" s="22"/>
    </row>
    <row r="198" spans="1:12" ht="13.5" thickBot="1" x14ac:dyDescent="0.25">
      <c r="A198" s="18">
        <v>313</v>
      </c>
      <c r="B198" s="19" t="s">
        <v>408</v>
      </c>
      <c r="C198" s="18" t="s">
        <v>2564</v>
      </c>
      <c r="D198" s="11" t="s">
        <v>968</v>
      </c>
      <c r="E198" s="31">
        <v>5</v>
      </c>
      <c r="F198" s="51" t="s">
        <v>407</v>
      </c>
      <c r="G198" s="20"/>
      <c r="H198" s="21" t="s">
        <v>1401</v>
      </c>
      <c r="I198" s="14"/>
      <c r="J198" s="22"/>
      <c r="K198" s="22"/>
      <c r="L198" s="22"/>
    </row>
    <row r="199" spans="1:12" ht="13.5" thickBot="1" x14ac:dyDescent="0.25">
      <c r="A199" s="18">
        <v>315</v>
      </c>
      <c r="B199" s="19" t="s">
        <v>410</v>
      </c>
      <c r="C199" s="18" t="s">
        <v>2568</v>
      </c>
      <c r="D199" s="11" t="s">
        <v>968</v>
      </c>
      <c r="E199" s="18">
        <v>0</v>
      </c>
      <c r="F199" s="51" t="s">
        <v>412</v>
      </c>
      <c r="G199" s="20"/>
      <c r="H199" s="21" t="s">
        <v>1402</v>
      </c>
      <c r="I199" s="14"/>
      <c r="J199" s="22"/>
      <c r="K199" s="22"/>
      <c r="L199" s="22"/>
    </row>
    <row r="200" spans="1:12" ht="13.5" thickBot="1" x14ac:dyDescent="0.25">
      <c r="A200" s="18">
        <v>316</v>
      </c>
      <c r="B200" s="19" t="s">
        <v>413</v>
      </c>
      <c r="C200" s="18" t="s">
        <v>2577</v>
      </c>
      <c r="D200" s="11" t="s">
        <v>968</v>
      </c>
      <c r="E200" s="18">
        <v>0</v>
      </c>
      <c r="F200" s="51" t="s">
        <v>414</v>
      </c>
      <c r="G200" s="20"/>
      <c r="H200" s="21" t="s">
        <v>1403</v>
      </c>
      <c r="I200" s="14"/>
      <c r="J200" s="22"/>
      <c r="K200" s="22"/>
      <c r="L200" s="22"/>
    </row>
    <row r="201" spans="1:12" ht="13.5" thickBot="1" x14ac:dyDescent="0.25">
      <c r="A201" s="18">
        <v>317</v>
      </c>
      <c r="B201" s="19" t="s">
        <v>415</v>
      </c>
      <c r="C201" s="18"/>
      <c r="D201" s="11" t="s">
        <v>968</v>
      </c>
      <c r="E201" s="31">
        <v>0</v>
      </c>
      <c r="F201" s="51" t="s">
        <v>95</v>
      </c>
      <c r="G201" s="20"/>
      <c r="H201" s="21" t="s">
        <v>1403</v>
      </c>
      <c r="I201" s="14"/>
      <c r="J201" s="22"/>
      <c r="K201" s="20"/>
      <c r="L201" s="22"/>
    </row>
    <row r="202" spans="1:12" ht="13.5" thickBot="1" x14ac:dyDescent="0.25">
      <c r="A202" s="18">
        <v>318</v>
      </c>
      <c r="B202" s="19" t="s">
        <v>416</v>
      </c>
      <c r="C202" s="18" t="s">
        <v>2585</v>
      </c>
      <c r="D202" s="11" t="s">
        <v>968</v>
      </c>
      <c r="E202" s="18">
        <v>0</v>
      </c>
      <c r="F202" s="51" t="s">
        <v>417</v>
      </c>
      <c r="G202" s="20"/>
      <c r="H202" s="21" t="s">
        <v>1404</v>
      </c>
      <c r="I202" s="14"/>
      <c r="J202" s="22"/>
      <c r="K202" s="20"/>
      <c r="L202" s="22"/>
    </row>
    <row r="203" spans="1:12" ht="13.5" thickBot="1" x14ac:dyDescent="0.25">
      <c r="A203" s="18">
        <v>319</v>
      </c>
      <c r="B203" s="19" t="s">
        <v>418</v>
      </c>
      <c r="C203" s="18" t="s">
        <v>2590</v>
      </c>
      <c r="D203" s="11" t="s">
        <v>968</v>
      </c>
      <c r="E203" s="18">
        <v>86</v>
      </c>
      <c r="F203" s="51" t="s">
        <v>166</v>
      </c>
      <c r="G203" s="20"/>
      <c r="H203" s="21" t="s">
        <v>1405</v>
      </c>
      <c r="I203" s="14" t="str">
        <f>VLOOKUP(A203,[1]ICSN!$A$2:$D$390,4,)</f>
        <v>227312-1</v>
      </c>
      <c r="J203" s="22"/>
      <c r="K203" s="20"/>
      <c r="L203" s="22"/>
    </row>
    <row r="204" spans="1:12" ht="13.5" thickBot="1" x14ac:dyDescent="0.25">
      <c r="A204" s="18">
        <v>320</v>
      </c>
      <c r="B204" s="19" t="s">
        <v>420</v>
      </c>
      <c r="C204" s="18" t="s">
        <v>2593</v>
      </c>
      <c r="D204" s="11" t="s">
        <v>968</v>
      </c>
      <c r="E204" s="31">
        <v>127</v>
      </c>
      <c r="F204" s="51" t="s">
        <v>166</v>
      </c>
      <c r="G204" s="20"/>
      <c r="H204" s="21" t="s">
        <v>1406</v>
      </c>
      <c r="I204" s="14" t="str">
        <f>VLOOKUP(A204,[1]ICSN!$A$2:$D$390,4,)</f>
        <v>227311-3</v>
      </c>
      <c r="J204" s="22"/>
      <c r="K204" s="22"/>
      <c r="L204" s="22"/>
    </row>
    <row r="205" spans="1:12" ht="13.5" thickBot="1" x14ac:dyDescent="0.25">
      <c r="A205" s="18">
        <v>321</v>
      </c>
      <c r="B205" s="19" t="s">
        <v>421</v>
      </c>
      <c r="C205" s="18" t="s">
        <v>2592</v>
      </c>
      <c r="D205" s="11" t="s">
        <v>968</v>
      </c>
      <c r="E205" s="31">
        <v>0</v>
      </c>
      <c r="F205" s="51" t="s">
        <v>166</v>
      </c>
      <c r="G205" s="20"/>
      <c r="H205" s="21" t="s">
        <v>1407</v>
      </c>
      <c r="I205" s="14" t="str">
        <f>VLOOKUP(A205,[1]ICSN!$A$2:$D$390,4,)</f>
        <v>19931663-2</v>
      </c>
      <c r="J205" s="22"/>
      <c r="K205" s="22"/>
      <c r="L205" s="22"/>
    </row>
    <row r="206" spans="1:12" ht="13.5" thickBot="1" x14ac:dyDescent="0.25">
      <c r="A206" s="18">
        <v>324</v>
      </c>
      <c r="B206" s="19" t="s">
        <v>422</v>
      </c>
      <c r="C206" s="18" t="s">
        <v>2596</v>
      </c>
      <c r="D206" s="11" t="s">
        <v>968</v>
      </c>
      <c r="E206" s="31">
        <v>0</v>
      </c>
      <c r="F206" s="51" t="s">
        <v>423</v>
      </c>
      <c r="G206" s="20"/>
      <c r="H206" s="21" t="s">
        <v>1408</v>
      </c>
      <c r="I206" s="14"/>
      <c r="J206" s="22"/>
      <c r="K206" s="20"/>
      <c r="L206" s="22"/>
    </row>
    <row r="207" spans="1:12" ht="13.5" thickBot="1" x14ac:dyDescent="0.25">
      <c r="A207" s="18">
        <v>328</v>
      </c>
      <c r="B207" s="19" t="s">
        <v>425</v>
      </c>
      <c r="C207" s="18" t="s">
        <v>2074</v>
      </c>
      <c r="D207" s="11" t="s">
        <v>968</v>
      </c>
      <c r="E207" s="18">
        <v>0</v>
      </c>
      <c r="F207" s="51" t="s">
        <v>72</v>
      </c>
      <c r="G207" s="20"/>
      <c r="H207" s="21" t="s">
        <v>1409</v>
      </c>
      <c r="I207" s="14"/>
      <c r="J207" s="22"/>
      <c r="K207" s="20"/>
      <c r="L207" s="22"/>
    </row>
    <row r="208" spans="1:12" ht="13.5" thickBot="1" x14ac:dyDescent="0.25">
      <c r="A208" s="18">
        <v>330</v>
      </c>
      <c r="B208" s="19" t="s">
        <v>427</v>
      </c>
      <c r="C208" s="18" t="s">
        <v>2403</v>
      </c>
      <c r="D208" s="11" t="s">
        <v>968</v>
      </c>
      <c r="E208" s="18">
        <v>0</v>
      </c>
      <c r="F208" s="51" t="s">
        <v>407</v>
      </c>
      <c r="G208" s="20"/>
      <c r="H208" s="21" t="s">
        <v>1410</v>
      </c>
      <c r="I208" s="14"/>
      <c r="J208" s="22"/>
      <c r="K208" s="20"/>
      <c r="L208" s="22"/>
    </row>
    <row r="209" spans="1:12" ht="13.5" thickBot="1" x14ac:dyDescent="0.25">
      <c r="A209" s="18">
        <v>333</v>
      </c>
      <c r="B209" s="19" t="s">
        <v>13</v>
      </c>
      <c r="C209" s="18" t="s">
        <v>13</v>
      </c>
      <c r="D209" s="11" t="s">
        <v>968</v>
      </c>
      <c r="E209" s="31">
        <v>0</v>
      </c>
      <c r="F209" s="51" t="s">
        <v>431</v>
      </c>
      <c r="G209" s="20"/>
      <c r="H209" s="21" t="s">
        <v>1411</v>
      </c>
      <c r="I209" s="14"/>
      <c r="J209" s="22"/>
      <c r="K209" s="22"/>
      <c r="L209" s="22"/>
    </row>
    <row r="210" spans="1:12" ht="13.5" thickBot="1" x14ac:dyDescent="0.25">
      <c r="A210" s="18">
        <v>334</v>
      </c>
      <c r="B210" s="19" t="s">
        <v>432</v>
      </c>
      <c r="C210" s="18" t="s">
        <v>1773</v>
      </c>
      <c r="D210" s="11" t="s">
        <v>968</v>
      </c>
      <c r="E210" s="18">
        <v>0</v>
      </c>
      <c r="F210" s="51" t="s">
        <v>118</v>
      </c>
      <c r="G210" s="20"/>
      <c r="H210" s="21" t="s">
        <v>1412</v>
      </c>
      <c r="I210" s="14"/>
      <c r="J210" s="22"/>
      <c r="K210" s="22"/>
      <c r="L210" s="22"/>
    </row>
    <row r="211" spans="1:12" ht="13.5" thickBot="1" x14ac:dyDescent="0.25">
      <c r="A211" s="18">
        <v>336</v>
      </c>
      <c r="B211" s="19" t="s">
        <v>434</v>
      </c>
      <c r="C211" s="18" t="s">
        <v>1768</v>
      </c>
      <c r="D211" s="11" t="s">
        <v>968</v>
      </c>
      <c r="E211" s="31">
        <v>3</v>
      </c>
      <c r="F211" s="51" t="s">
        <v>436</v>
      </c>
      <c r="G211" s="20"/>
      <c r="H211" s="21" t="s">
        <v>1413</v>
      </c>
      <c r="I211" s="14"/>
      <c r="J211" s="22"/>
      <c r="K211" s="22"/>
      <c r="L211" s="22"/>
    </row>
    <row r="212" spans="1:12" ht="13.5" thickBot="1" x14ac:dyDescent="0.25">
      <c r="A212" s="18">
        <v>337</v>
      </c>
      <c r="B212" s="19" t="s">
        <v>437</v>
      </c>
      <c r="C212" s="18" t="s">
        <v>2064</v>
      </c>
      <c r="D212" s="11" t="s">
        <v>968</v>
      </c>
      <c r="E212" s="31">
        <v>97</v>
      </c>
      <c r="F212" s="51" t="s">
        <v>395</v>
      </c>
      <c r="G212" s="20"/>
      <c r="H212" s="21" t="s">
        <v>1414</v>
      </c>
      <c r="I212" s="14"/>
      <c r="J212" s="22"/>
      <c r="K212" s="22"/>
      <c r="L212" s="22"/>
    </row>
    <row r="213" spans="1:12" ht="13.5" thickBot="1" x14ac:dyDescent="0.25">
      <c r="A213" s="18">
        <v>338</v>
      </c>
      <c r="B213" s="19" t="s">
        <v>438</v>
      </c>
      <c r="C213" s="18" t="s">
        <v>2066</v>
      </c>
      <c r="D213" s="11" t="s">
        <v>968</v>
      </c>
      <c r="E213" s="31">
        <v>67</v>
      </c>
      <c r="F213" s="51" t="s">
        <v>395</v>
      </c>
      <c r="G213" s="20"/>
      <c r="H213" s="21" t="s">
        <v>1415</v>
      </c>
      <c r="I213" s="14"/>
      <c r="J213" s="22"/>
      <c r="K213" s="22"/>
      <c r="L213" s="22"/>
    </row>
    <row r="214" spans="1:12" ht="13.5" thickBot="1" x14ac:dyDescent="0.25">
      <c r="A214" s="18">
        <v>339</v>
      </c>
      <c r="B214" s="19" t="s">
        <v>15</v>
      </c>
      <c r="C214" s="18" t="s">
        <v>15</v>
      </c>
      <c r="D214" s="11" t="s">
        <v>968</v>
      </c>
      <c r="E214" s="18">
        <v>2</v>
      </c>
      <c r="F214" s="51" t="s">
        <v>89</v>
      </c>
      <c r="G214" s="20"/>
      <c r="H214" s="21" t="s">
        <v>1416</v>
      </c>
      <c r="I214" s="14"/>
      <c r="J214" s="22"/>
      <c r="K214" s="22"/>
      <c r="L214" s="22"/>
    </row>
    <row r="215" spans="1:12" ht="13.5" thickBot="1" x14ac:dyDescent="0.25">
      <c r="A215" s="18">
        <v>341</v>
      </c>
      <c r="B215" s="19" t="s">
        <v>1038</v>
      </c>
      <c r="C215" s="18"/>
      <c r="D215" s="11" t="s">
        <v>968</v>
      </c>
      <c r="E215" s="31">
        <v>0</v>
      </c>
      <c r="F215" s="51" t="s">
        <v>474</v>
      </c>
      <c r="G215" s="20"/>
      <c r="H215" s="21" t="s">
        <v>1417</v>
      </c>
      <c r="I215" s="14"/>
      <c r="J215" s="22"/>
      <c r="K215" s="22"/>
      <c r="L215" s="22"/>
    </row>
    <row r="216" spans="1:12" ht="13.5" thickBot="1" x14ac:dyDescent="0.25">
      <c r="A216" s="18">
        <v>343</v>
      </c>
      <c r="B216" s="19" t="s">
        <v>17</v>
      </c>
      <c r="C216" s="18"/>
      <c r="D216" s="11" t="s">
        <v>968</v>
      </c>
      <c r="E216" s="31">
        <v>0</v>
      </c>
      <c r="F216" s="51" t="s">
        <v>86</v>
      </c>
      <c r="G216" s="20"/>
      <c r="H216" s="21" t="s">
        <v>1418</v>
      </c>
      <c r="I216" s="14"/>
      <c r="J216" s="22"/>
      <c r="K216" s="22"/>
      <c r="L216" s="22"/>
    </row>
    <row r="217" spans="1:12" ht="13.5" thickBot="1" x14ac:dyDescent="0.25">
      <c r="A217" s="18">
        <v>346</v>
      </c>
      <c r="B217" s="19" t="s">
        <v>441</v>
      </c>
      <c r="C217" s="18" t="s">
        <v>2624</v>
      </c>
      <c r="D217" s="11" t="s">
        <v>968</v>
      </c>
      <c r="E217" s="31">
        <v>2</v>
      </c>
      <c r="F217" s="51" t="s">
        <v>443</v>
      </c>
      <c r="G217" s="20"/>
      <c r="H217" s="21" t="s">
        <v>1419</v>
      </c>
      <c r="I217" s="14"/>
      <c r="J217" s="22"/>
      <c r="K217" s="22"/>
      <c r="L217" s="22"/>
    </row>
    <row r="218" spans="1:12" ht="13.5" thickBot="1" x14ac:dyDescent="0.25">
      <c r="A218" s="18">
        <v>347</v>
      </c>
      <c r="B218" s="19" t="s">
        <v>1039</v>
      </c>
      <c r="C218" s="18" t="s">
        <v>1039</v>
      </c>
      <c r="D218" s="11" t="s">
        <v>968</v>
      </c>
      <c r="E218" s="18">
        <v>0</v>
      </c>
      <c r="F218" s="51" t="s">
        <v>86</v>
      </c>
      <c r="G218" s="20"/>
      <c r="H218" s="21" t="s">
        <v>1420</v>
      </c>
      <c r="I218" s="14"/>
      <c r="J218" s="22"/>
      <c r="K218" s="22"/>
      <c r="L218" s="22"/>
    </row>
    <row r="219" spans="1:12" ht="13.5" thickBot="1" x14ac:dyDescent="0.25">
      <c r="A219" s="18">
        <v>349</v>
      </c>
      <c r="B219" s="19" t="s">
        <v>1040</v>
      </c>
      <c r="C219" s="18" t="s">
        <v>1040</v>
      </c>
      <c r="D219" s="11" t="s">
        <v>968</v>
      </c>
      <c r="E219" s="31">
        <v>0</v>
      </c>
      <c r="F219" s="51" t="s">
        <v>89</v>
      </c>
      <c r="G219" s="20"/>
      <c r="H219" s="21" t="s">
        <v>1421</v>
      </c>
      <c r="I219" s="14"/>
      <c r="J219" s="22"/>
      <c r="K219" s="22"/>
      <c r="L219" s="22"/>
    </row>
    <row r="220" spans="1:12" ht="13.5" thickBot="1" x14ac:dyDescent="0.25">
      <c r="A220" s="18">
        <v>351</v>
      </c>
      <c r="B220" s="19" t="s">
        <v>447</v>
      </c>
      <c r="C220" s="18" t="s">
        <v>1924</v>
      </c>
      <c r="D220" s="11" t="s">
        <v>968</v>
      </c>
      <c r="E220" s="31">
        <v>0</v>
      </c>
      <c r="F220" s="51" t="s">
        <v>412</v>
      </c>
      <c r="G220" s="20"/>
      <c r="H220" s="21" t="s">
        <v>1422</v>
      </c>
      <c r="I220" s="14"/>
      <c r="J220" s="22"/>
      <c r="K220" s="22"/>
      <c r="L220" s="22"/>
    </row>
    <row r="221" spans="1:12" ht="13.5" thickBot="1" x14ac:dyDescent="0.25">
      <c r="A221" s="18">
        <v>358</v>
      </c>
      <c r="B221" s="19" t="s">
        <v>1041</v>
      </c>
      <c r="C221" s="18"/>
      <c r="D221" s="11" t="s">
        <v>968</v>
      </c>
      <c r="E221" s="31">
        <v>22</v>
      </c>
      <c r="F221" s="51" t="s">
        <v>118</v>
      </c>
      <c r="G221" s="20"/>
      <c r="H221" s="21" t="s">
        <v>1423</v>
      </c>
      <c r="I221" s="14"/>
      <c r="J221" s="22"/>
      <c r="K221" s="22"/>
      <c r="L221" s="22"/>
    </row>
    <row r="222" spans="1:12" ht="13.5" thickBot="1" x14ac:dyDescent="0.25">
      <c r="A222" s="18">
        <v>364</v>
      </c>
      <c r="B222" s="19" t="s">
        <v>21</v>
      </c>
      <c r="C222" s="18" t="s">
        <v>21</v>
      </c>
      <c r="D222" s="11" t="s">
        <v>968</v>
      </c>
      <c r="E222" s="31">
        <v>0</v>
      </c>
      <c r="F222" s="51" t="s">
        <v>404</v>
      </c>
      <c r="G222" s="20"/>
      <c r="H222" s="21" t="s">
        <v>1424</v>
      </c>
      <c r="I222" s="14"/>
      <c r="J222" s="22"/>
      <c r="K222" s="22"/>
      <c r="L222" s="22"/>
    </row>
    <row r="223" spans="1:12" ht="13.5" thickBot="1" x14ac:dyDescent="0.25">
      <c r="A223" s="18">
        <v>365</v>
      </c>
      <c r="B223" s="19" t="s">
        <v>450</v>
      </c>
      <c r="C223" s="18"/>
      <c r="D223" s="11" t="s">
        <v>968</v>
      </c>
      <c r="E223" s="18">
        <v>0</v>
      </c>
      <c r="F223" s="51" t="s">
        <v>431</v>
      </c>
      <c r="G223" s="20"/>
      <c r="H223" s="21" t="s">
        <v>1425</v>
      </c>
      <c r="I223" s="14"/>
      <c r="J223" s="22"/>
      <c r="K223" s="22"/>
      <c r="L223" s="22"/>
    </row>
    <row r="224" spans="1:12" ht="13.5" thickBot="1" x14ac:dyDescent="0.25">
      <c r="A224" s="18">
        <v>366</v>
      </c>
      <c r="B224" s="19" t="s">
        <v>1042</v>
      </c>
      <c r="C224" s="18"/>
      <c r="D224" s="11" t="s">
        <v>968</v>
      </c>
      <c r="E224" s="18">
        <v>0</v>
      </c>
      <c r="F224" s="51" t="s">
        <v>89</v>
      </c>
      <c r="G224" s="20"/>
      <c r="H224" s="21" t="s">
        <v>1426</v>
      </c>
      <c r="I224" s="14"/>
      <c r="J224" s="22"/>
      <c r="K224" s="22"/>
      <c r="L224" s="22"/>
    </row>
    <row r="225" spans="1:12" ht="13.5" thickBot="1" x14ac:dyDescent="0.25">
      <c r="A225" s="18">
        <v>368</v>
      </c>
      <c r="B225" s="19" t="s">
        <v>46</v>
      </c>
      <c r="C225" s="18" t="s">
        <v>46</v>
      </c>
      <c r="D225" s="11" t="s">
        <v>968</v>
      </c>
      <c r="E225" s="31">
        <v>49</v>
      </c>
      <c r="F225" s="51" t="s">
        <v>347</v>
      </c>
      <c r="G225" s="20"/>
      <c r="H225" s="21" t="s">
        <v>1427</v>
      </c>
      <c r="I225" s="14"/>
      <c r="J225" s="22"/>
      <c r="K225" s="22"/>
      <c r="L225" s="22"/>
    </row>
    <row r="226" spans="1:12" ht="13.5" thickBot="1" x14ac:dyDescent="0.25">
      <c r="A226" s="18">
        <v>370</v>
      </c>
      <c r="B226" s="19" t="s">
        <v>1043</v>
      </c>
      <c r="C226" s="18" t="s">
        <v>1043</v>
      </c>
      <c r="D226" s="11" t="s">
        <v>968</v>
      </c>
      <c r="E226" s="18">
        <v>0</v>
      </c>
      <c r="F226" s="51" t="s">
        <v>120</v>
      </c>
      <c r="G226" s="20"/>
      <c r="H226" s="21" t="s">
        <v>1428</v>
      </c>
      <c r="I226" s="14"/>
      <c r="J226" s="22"/>
      <c r="K226" s="22"/>
      <c r="L226" s="22"/>
    </row>
    <row r="227" spans="1:12" ht="13.5" thickBot="1" x14ac:dyDescent="0.25">
      <c r="A227" s="18">
        <v>372</v>
      </c>
      <c r="B227" s="19" t="s">
        <v>27</v>
      </c>
      <c r="C227" s="18" t="s">
        <v>27</v>
      </c>
      <c r="D227" s="11" t="s">
        <v>968</v>
      </c>
      <c r="E227" s="18">
        <v>13</v>
      </c>
      <c r="F227" s="51" t="s">
        <v>89</v>
      </c>
      <c r="G227" s="20"/>
      <c r="H227" s="21" t="s">
        <v>1429</v>
      </c>
      <c r="I227" s="14"/>
      <c r="J227" s="22"/>
      <c r="K227" s="22"/>
      <c r="L227" s="22"/>
    </row>
    <row r="228" spans="1:12" ht="13.5" thickBot="1" x14ac:dyDescent="0.25">
      <c r="A228" s="18">
        <v>373</v>
      </c>
      <c r="B228" s="19" t="s">
        <v>1044</v>
      </c>
      <c r="C228" s="18"/>
      <c r="D228" s="11" t="s">
        <v>968</v>
      </c>
      <c r="E228" s="31">
        <v>0</v>
      </c>
      <c r="F228" s="51" t="s">
        <v>649</v>
      </c>
      <c r="G228" s="20"/>
      <c r="H228" s="21" t="s">
        <v>1430</v>
      </c>
      <c r="I228" s="14"/>
      <c r="J228" s="22"/>
      <c r="K228" s="22"/>
      <c r="L228" s="22"/>
    </row>
    <row r="229" spans="1:12" ht="13.5" thickBot="1" x14ac:dyDescent="0.25">
      <c r="A229" s="18">
        <v>374</v>
      </c>
      <c r="B229" s="19" t="s">
        <v>1045</v>
      </c>
      <c r="C229" s="18" t="s">
        <v>1045</v>
      </c>
      <c r="D229" s="11" t="s">
        <v>968</v>
      </c>
      <c r="E229" s="18">
        <v>13</v>
      </c>
      <c r="F229" s="51" t="s">
        <v>455</v>
      </c>
      <c r="G229" s="20"/>
      <c r="H229" s="21" t="s">
        <v>1431</v>
      </c>
      <c r="I229" s="14"/>
      <c r="J229" s="22"/>
      <c r="K229" s="22"/>
      <c r="L229" s="22"/>
    </row>
    <row r="230" spans="1:12" ht="13.5" thickBot="1" x14ac:dyDescent="0.25">
      <c r="A230" s="18">
        <v>379</v>
      </c>
      <c r="B230" s="19" t="s">
        <v>456</v>
      </c>
      <c r="C230" s="18" t="s">
        <v>2612</v>
      </c>
      <c r="D230" s="11" t="s">
        <v>968</v>
      </c>
      <c r="E230" s="18">
        <v>3</v>
      </c>
      <c r="F230" s="51" t="s">
        <v>458</v>
      </c>
      <c r="G230" s="20"/>
      <c r="H230" s="21" t="s">
        <v>1432</v>
      </c>
      <c r="I230" s="14"/>
      <c r="J230" s="22"/>
      <c r="K230" s="22"/>
      <c r="L230" s="22"/>
    </row>
    <row r="231" spans="1:12" ht="13.5" thickBot="1" x14ac:dyDescent="0.25">
      <c r="A231" s="18">
        <v>380</v>
      </c>
      <c r="B231" s="19" t="s">
        <v>459</v>
      </c>
      <c r="C231" s="18" t="s">
        <v>2249</v>
      </c>
      <c r="D231" s="11" t="s">
        <v>968</v>
      </c>
      <c r="E231" s="31">
        <v>0</v>
      </c>
      <c r="F231" s="51" t="s">
        <v>461</v>
      </c>
      <c r="G231" s="20"/>
      <c r="H231" s="21" t="s">
        <v>1433</v>
      </c>
      <c r="I231" s="14"/>
      <c r="J231" s="22"/>
      <c r="K231" s="22"/>
      <c r="L231" s="22"/>
    </row>
    <row r="232" spans="1:12" ht="13.5" thickBot="1" x14ac:dyDescent="0.25">
      <c r="A232" s="18">
        <v>384</v>
      </c>
      <c r="B232" s="19" t="s">
        <v>462</v>
      </c>
      <c r="C232" s="18" t="s">
        <v>1816</v>
      </c>
      <c r="D232" s="11" t="s">
        <v>968</v>
      </c>
      <c r="E232" s="31">
        <v>3</v>
      </c>
      <c r="F232" s="51" t="s">
        <v>193</v>
      </c>
      <c r="G232" s="20"/>
      <c r="H232" s="21" t="s">
        <v>1434</v>
      </c>
      <c r="I232" s="14" t="str">
        <f>VLOOKUP(A232,[1]ICSN!$A$2:$D$390,4,)</f>
        <v>35134-1</v>
      </c>
      <c r="J232" s="22"/>
      <c r="K232" s="22"/>
      <c r="L232" s="22"/>
    </row>
    <row r="233" spans="1:12" ht="13.5" thickBot="1" x14ac:dyDescent="0.25">
      <c r="A233" s="18">
        <v>386</v>
      </c>
      <c r="B233" s="19" t="s">
        <v>463</v>
      </c>
      <c r="C233" s="18"/>
      <c r="D233" s="11" t="s">
        <v>968</v>
      </c>
      <c r="E233" s="31">
        <v>0</v>
      </c>
      <c r="F233" s="51" t="s">
        <v>118</v>
      </c>
      <c r="G233" s="20"/>
      <c r="H233" s="21" t="s">
        <v>1435</v>
      </c>
      <c r="I233" s="14"/>
      <c r="J233" s="22"/>
      <c r="K233" s="22"/>
      <c r="L233" s="22"/>
    </row>
    <row r="234" spans="1:12" ht="13.5" thickBot="1" x14ac:dyDescent="0.25">
      <c r="A234" s="18">
        <v>387</v>
      </c>
      <c r="B234" s="19" t="s">
        <v>465</v>
      </c>
      <c r="C234" s="18" t="s">
        <v>1964</v>
      </c>
      <c r="D234" s="11" t="s">
        <v>968</v>
      </c>
      <c r="E234" s="18">
        <v>2</v>
      </c>
      <c r="F234" s="51" t="s">
        <v>118</v>
      </c>
      <c r="G234" s="20"/>
      <c r="H234" s="21" t="s">
        <v>1436</v>
      </c>
      <c r="I234" s="14"/>
      <c r="J234" s="22"/>
      <c r="K234" s="22"/>
      <c r="L234" s="22"/>
    </row>
    <row r="235" spans="1:12" ht="13.5" thickBot="1" x14ac:dyDescent="0.25">
      <c r="A235" s="18">
        <v>391</v>
      </c>
      <c r="B235" s="19" t="s">
        <v>31</v>
      </c>
      <c r="C235" s="18" t="s">
        <v>31</v>
      </c>
      <c r="D235" s="11" t="s">
        <v>968</v>
      </c>
      <c r="E235" s="18">
        <v>0</v>
      </c>
      <c r="F235" s="51" t="s">
        <v>89</v>
      </c>
      <c r="G235" s="20"/>
      <c r="H235" s="21" t="s">
        <v>1437</v>
      </c>
      <c r="I235" s="14"/>
      <c r="J235" s="22"/>
      <c r="K235" s="22"/>
      <c r="L235" s="22"/>
    </row>
    <row r="236" spans="1:12" ht="13.5" thickBot="1" x14ac:dyDescent="0.25">
      <c r="A236" s="18">
        <v>392</v>
      </c>
      <c r="B236" s="19" t="s">
        <v>1046</v>
      </c>
      <c r="C236" s="18" t="s">
        <v>1046</v>
      </c>
      <c r="D236" s="11" t="s">
        <v>968</v>
      </c>
      <c r="E236" s="31">
        <v>0</v>
      </c>
      <c r="F236" s="51" t="s">
        <v>118</v>
      </c>
      <c r="G236" s="20"/>
      <c r="H236" s="21" t="s">
        <v>1438</v>
      </c>
      <c r="I236" s="14" t="str">
        <f>VLOOKUP(A236,[1]ICSN!$A$2:$D$390,4,)</f>
        <v>20005109-1</v>
      </c>
      <c r="J236" s="22"/>
      <c r="K236" s="22"/>
      <c r="L236" s="22"/>
    </row>
    <row r="237" spans="1:12" ht="13.5" thickBot="1" x14ac:dyDescent="0.25">
      <c r="A237" s="18">
        <v>393</v>
      </c>
      <c r="B237" s="19" t="s">
        <v>1047</v>
      </c>
      <c r="C237" s="18" t="s">
        <v>1047</v>
      </c>
      <c r="D237" s="11" t="s">
        <v>968</v>
      </c>
      <c r="E237" s="31">
        <v>0</v>
      </c>
      <c r="F237" s="51" t="s">
        <v>313</v>
      </c>
      <c r="G237" s="20"/>
      <c r="H237" s="21" t="s">
        <v>1439</v>
      </c>
      <c r="I237" s="14" t="str">
        <f>VLOOKUP(A237,[1]ICSN!$A$2:$D$390,4,)</f>
        <v>20086955-4</v>
      </c>
      <c r="J237" s="22"/>
      <c r="K237" s="22"/>
      <c r="L237" s="22"/>
    </row>
    <row r="238" spans="1:12" ht="13.5" thickBot="1" x14ac:dyDescent="0.25">
      <c r="A238" s="18">
        <v>395</v>
      </c>
      <c r="B238" s="19" t="s">
        <v>469</v>
      </c>
      <c r="C238" s="18" t="s">
        <v>2567</v>
      </c>
      <c r="D238" s="11" t="s">
        <v>968</v>
      </c>
      <c r="E238" s="31">
        <v>13</v>
      </c>
      <c r="F238" s="51" t="s">
        <v>412</v>
      </c>
      <c r="G238" s="20"/>
      <c r="H238" s="21" t="s">
        <v>1440</v>
      </c>
      <c r="I238" s="14" t="str">
        <f>VLOOKUP(A238,[1]ICSN!$A$2:$D$390,4,)</f>
        <v>20039359-3</v>
      </c>
      <c r="J238" s="22"/>
      <c r="K238" s="22"/>
      <c r="L238" s="22"/>
    </row>
    <row r="239" spans="1:12" ht="13.5" thickBot="1" x14ac:dyDescent="0.25">
      <c r="A239" s="18">
        <v>396</v>
      </c>
      <c r="B239" s="19" t="s">
        <v>1048</v>
      </c>
      <c r="C239" s="18"/>
      <c r="D239" s="11" t="s">
        <v>968</v>
      </c>
      <c r="E239" s="18">
        <v>0</v>
      </c>
      <c r="F239" s="51" t="s">
        <v>474</v>
      </c>
      <c r="G239" s="20"/>
      <c r="H239" s="21" t="s">
        <v>1441</v>
      </c>
      <c r="I239" s="14"/>
      <c r="J239" s="22"/>
      <c r="K239" s="22"/>
      <c r="L239" s="22"/>
    </row>
    <row r="240" spans="1:12" ht="13.5" thickBot="1" x14ac:dyDescent="0.25">
      <c r="A240" s="18">
        <v>397</v>
      </c>
      <c r="B240" s="19" t="s">
        <v>475</v>
      </c>
      <c r="C240" s="18"/>
      <c r="D240" s="11" t="s">
        <v>968</v>
      </c>
      <c r="E240" s="18">
        <v>0</v>
      </c>
      <c r="F240" s="51" t="s">
        <v>193</v>
      </c>
      <c r="G240" s="20"/>
      <c r="H240" s="21" t="s">
        <v>1442</v>
      </c>
      <c r="I240" s="14"/>
      <c r="J240" s="22"/>
      <c r="K240" s="22"/>
      <c r="L240" s="22"/>
    </row>
    <row r="241" spans="1:12" ht="13.5" thickBot="1" x14ac:dyDescent="0.25">
      <c r="A241" s="18">
        <v>399</v>
      </c>
      <c r="B241" s="19" t="s">
        <v>1049</v>
      </c>
      <c r="C241" s="18"/>
      <c r="D241" s="11" t="s">
        <v>968</v>
      </c>
      <c r="E241" s="18">
        <v>0</v>
      </c>
      <c r="F241" s="51" t="s">
        <v>509</v>
      </c>
      <c r="G241" s="20"/>
      <c r="H241" s="21" t="s">
        <v>1443</v>
      </c>
      <c r="I241" s="14"/>
      <c r="J241" s="22"/>
      <c r="K241" s="22"/>
      <c r="L241" s="22"/>
    </row>
    <row r="242" spans="1:12" ht="13.5" thickBot="1" x14ac:dyDescent="0.25">
      <c r="A242" s="18">
        <v>403</v>
      </c>
      <c r="B242" s="19" t="s">
        <v>1050</v>
      </c>
      <c r="C242" s="18" t="s">
        <v>1921</v>
      </c>
      <c r="D242" s="11" t="s">
        <v>968</v>
      </c>
      <c r="E242" s="18">
        <v>22</v>
      </c>
      <c r="F242" s="51" t="s">
        <v>148</v>
      </c>
      <c r="G242" s="20"/>
      <c r="H242" s="21" t="s">
        <v>1444</v>
      </c>
      <c r="I242" s="14"/>
      <c r="J242" s="22"/>
      <c r="K242" s="22"/>
      <c r="L242" s="22"/>
    </row>
    <row r="243" spans="1:12" ht="13.5" thickBot="1" x14ac:dyDescent="0.25">
      <c r="A243" s="18">
        <v>404</v>
      </c>
      <c r="B243" s="19" t="s">
        <v>477</v>
      </c>
      <c r="C243" s="18" t="s">
        <v>2011</v>
      </c>
      <c r="D243" s="11" t="s">
        <v>968</v>
      </c>
      <c r="E243" s="18">
        <v>22</v>
      </c>
      <c r="F243" s="51" t="s">
        <v>89</v>
      </c>
      <c r="G243" s="20"/>
      <c r="H243" s="21" t="s">
        <v>1245</v>
      </c>
      <c r="I243" s="14"/>
      <c r="J243" s="22"/>
      <c r="K243" s="22"/>
      <c r="L243" s="22"/>
    </row>
    <row r="244" spans="1:12" ht="13.5" thickBot="1" x14ac:dyDescent="0.25">
      <c r="A244" s="18">
        <v>409</v>
      </c>
      <c r="B244" s="19" t="s">
        <v>478</v>
      </c>
      <c r="C244" s="18" t="s">
        <v>2625</v>
      </c>
      <c r="D244" s="11" t="s">
        <v>968</v>
      </c>
      <c r="E244" s="18">
        <v>11</v>
      </c>
      <c r="F244" s="51" t="s">
        <v>2626</v>
      </c>
      <c r="G244" s="20"/>
      <c r="H244" s="21" t="s">
        <v>1445</v>
      </c>
      <c r="I244" s="14" t="str">
        <f>VLOOKUP(A244,[1]ICSN!$A$2:$D$390,4,)</f>
        <v>19930412-6</v>
      </c>
      <c r="J244" s="22"/>
      <c r="K244" s="22"/>
      <c r="L244" s="22"/>
    </row>
    <row r="245" spans="1:12" ht="13.5" thickBot="1" x14ac:dyDescent="0.25">
      <c r="A245" s="18">
        <v>410</v>
      </c>
      <c r="B245" s="19" t="s">
        <v>1051</v>
      </c>
      <c r="C245" s="18"/>
      <c r="D245" s="11" t="s">
        <v>968</v>
      </c>
      <c r="E245" s="31">
        <v>0</v>
      </c>
      <c r="F245" s="51" t="s">
        <v>1289</v>
      </c>
      <c r="G245" s="20"/>
      <c r="H245" s="21" t="s">
        <v>1446</v>
      </c>
      <c r="I245" s="14"/>
      <c r="J245" s="22"/>
      <c r="K245" s="22"/>
      <c r="L245" s="22"/>
    </row>
    <row r="246" spans="1:12" ht="13.5" thickBot="1" x14ac:dyDescent="0.25">
      <c r="A246" s="18">
        <v>412</v>
      </c>
      <c r="B246" s="19" t="s">
        <v>480</v>
      </c>
      <c r="C246" s="18" t="s">
        <v>2627</v>
      </c>
      <c r="D246" s="11" t="s">
        <v>968</v>
      </c>
      <c r="E246" s="31">
        <v>1</v>
      </c>
      <c r="F246" s="51" t="s">
        <v>431</v>
      </c>
      <c r="G246" s="20"/>
      <c r="H246" s="21" t="s">
        <v>1447</v>
      </c>
      <c r="I246" s="14"/>
      <c r="J246" s="22"/>
      <c r="K246" s="20"/>
      <c r="L246" s="22"/>
    </row>
    <row r="247" spans="1:12" ht="13.5" thickBot="1" x14ac:dyDescent="0.25">
      <c r="A247" s="18">
        <v>417</v>
      </c>
      <c r="B247" s="19" t="s">
        <v>1052</v>
      </c>
      <c r="C247" s="18"/>
      <c r="D247" s="11" t="s">
        <v>968</v>
      </c>
      <c r="E247" s="31">
        <v>1</v>
      </c>
      <c r="F247" s="51" t="s">
        <v>1290</v>
      </c>
      <c r="G247" s="20"/>
      <c r="H247" s="21" t="s">
        <v>1448</v>
      </c>
      <c r="I247" s="14"/>
      <c r="J247" s="22"/>
      <c r="K247" s="22"/>
      <c r="L247" s="22"/>
    </row>
    <row r="248" spans="1:12" ht="13.5" thickBot="1" x14ac:dyDescent="0.25">
      <c r="A248" s="18">
        <v>426</v>
      </c>
      <c r="B248" s="19" t="s">
        <v>488</v>
      </c>
      <c r="C248" s="18" t="s">
        <v>2442</v>
      </c>
      <c r="D248" s="11" t="s">
        <v>968</v>
      </c>
      <c r="E248" s="18">
        <v>0</v>
      </c>
      <c r="F248" s="51" t="s">
        <v>412</v>
      </c>
      <c r="G248" s="20"/>
      <c r="H248" s="21" t="s">
        <v>1449</v>
      </c>
      <c r="I248" s="14" t="str">
        <f>VLOOKUP(A248,[1]ICSN!$A$2:$D$390,4,)</f>
        <v>19985987-4</v>
      </c>
      <c r="J248" s="22"/>
      <c r="K248" s="22"/>
      <c r="L248" s="22"/>
    </row>
    <row r="249" spans="1:12" ht="13.5" thickBot="1" x14ac:dyDescent="0.25">
      <c r="A249" s="18">
        <v>427</v>
      </c>
      <c r="B249" s="19" t="s">
        <v>491</v>
      </c>
      <c r="C249" s="18" t="s">
        <v>2043</v>
      </c>
      <c r="D249" s="11" t="s">
        <v>968</v>
      </c>
      <c r="E249" s="18">
        <v>18</v>
      </c>
      <c r="F249" s="51" t="s">
        <v>86</v>
      </c>
      <c r="G249" s="20"/>
      <c r="H249" s="21" t="s">
        <v>1450</v>
      </c>
      <c r="I249" s="14" t="str">
        <f>VLOOKUP(A249,[1]ICSN!$A$2:$D$390,4,)</f>
        <v>19999309-8</v>
      </c>
      <c r="J249" s="22"/>
      <c r="K249" s="22"/>
      <c r="L249" s="22"/>
    </row>
    <row r="250" spans="1:12" ht="13.5" thickBot="1" x14ac:dyDescent="0.25">
      <c r="A250" s="18">
        <v>430</v>
      </c>
      <c r="B250" s="19" t="s">
        <v>1053</v>
      </c>
      <c r="C250" s="18" t="s">
        <v>1982</v>
      </c>
      <c r="D250" s="11" t="s">
        <v>968</v>
      </c>
      <c r="E250" s="31">
        <v>0</v>
      </c>
      <c r="F250" s="51" t="s">
        <v>139</v>
      </c>
      <c r="G250" s="20"/>
      <c r="H250" s="21" t="s">
        <v>1451</v>
      </c>
      <c r="I250" s="14"/>
      <c r="J250" s="22"/>
      <c r="K250" s="22"/>
      <c r="L250" s="22"/>
    </row>
    <row r="251" spans="1:12" ht="13.5" thickBot="1" x14ac:dyDescent="0.25">
      <c r="A251" s="18">
        <v>437</v>
      </c>
      <c r="B251" s="19" t="s">
        <v>496</v>
      </c>
      <c r="C251" s="18" t="s">
        <v>2546</v>
      </c>
      <c r="D251" s="11" t="s">
        <v>968</v>
      </c>
      <c r="E251" s="18">
        <v>0</v>
      </c>
      <c r="F251" s="51" t="s">
        <v>139</v>
      </c>
      <c r="G251" s="20"/>
      <c r="H251" s="21" t="s">
        <v>1452</v>
      </c>
      <c r="I251" s="14"/>
      <c r="J251" s="22"/>
      <c r="K251" s="22"/>
      <c r="L251" s="22"/>
    </row>
    <row r="252" spans="1:12" ht="13.5" thickBot="1" x14ac:dyDescent="0.25">
      <c r="A252" s="18">
        <v>438</v>
      </c>
      <c r="B252" s="19" t="s">
        <v>35</v>
      </c>
      <c r="C252" s="18" t="s">
        <v>35</v>
      </c>
      <c r="D252" s="11" t="s">
        <v>968</v>
      </c>
      <c r="E252" s="18">
        <v>0</v>
      </c>
      <c r="F252" s="51" t="s">
        <v>89</v>
      </c>
      <c r="G252" s="20"/>
      <c r="H252" s="21" t="s">
        <v>1453</v>
      </c>
      <c r="I252" s="14"/>
      <c r="J252" s="22"/>
      <c r="K252" s="22"/>
      <c r="L252" s="22"/>
    </row>
    <row r="253" spans="1:12" ht="13.5" thickBot="1" x14ac:dyDescent="0.25">
      <c r="A253" s="18">
        <v>439</v>
      </c>
      <c r="B253" s="19" t="s">
        <v>39</v>
      </c>
      <c r="C253" s="18" t="s">
        <v>39</v>
      </c>
      <c r="D253" s="11" t="s">
        <v>968</v>
      </c>
      <c r="E253" s="18">
        <v>1</v>
      </c>
      <c r="F253" s="51" t="s">
        <v>443</v>
      </c>
      <c r="G253" s="20"/>
      <c r="H253" s="21" t="s">
        <v>1454</v>
      </c>
      <c r="I253" s="14"/>
      <c r="J253" s="22"/>
      <c r="K253" s="22"/>
      <c r="L253" s="22"/>
    </row>
    <row r="254" spans="1:12" ht="13.5" thickBot="1" x14ac:dyDescent="0.25">
      <c r="A254" s="18">
        <v>440</v>
      </c>
      <c r="B254" s="19" t="s">
        <v>499</v>
      </c>
      <c r="C254" s="18"/>
      <c r="D254" s="11" t="s">
        <v>968</v>
      </c>
      <c r="E254" s="31">
        <v>0</v>
      </c>
      <c r="F254" s="51" t="s">
        <v>120</v>
      </c>
      <c r="G254" s="20"/>
      <c r="H254" s="21" t="s">
        <v>1455</v>
      </c>
      <c r="I254" s="14" t="str">
        <f>VLOOKUP(A254,[1]ICSN!$A$2:$D$390,4,)</f>
        <v>19931241-1</v>
      </c>
      <c r="J254" s="22"/>
      <c r="K254" s="22"/>
      <c r="L254" s="22"/>
    </row>
    <row r="255" spans="1:12" ht="13.5" thickBot="1" x14ac:dyDescent="0.25">
      <c r="A255" s="18">
        <v>441</v>
      </c>
      <c r="B255" s="19" t="s">
        <v>47</v>
      </c>
      <c r="C255" s="18" t="s">
        <v>47</v>
      </c>
      <c r="D255" s="11" t="s">
        <v>968</v>
      </c>
      <c r="E255" s="18">
        <v>2</v>
      </c>
      <c r="F255" s="51" t="s">
        <v>347</v>
      </c>
      <c r="G255" s="20"/>
      <c r="H255" s="21" t="s">
        <v>1456</v>
      </c>
      <c r="I255" s="14" t="str">
        <f>VLOOKUP(A255,[1]ICSN!$A$2:$D$390,4,)</f>
        <v>19900625-1</v>
      </c>
      <c r="J255" s="22"/>
      <c r="K255" s="22"/>
      <c r="L255" s="22"/>
    </row>
    <row r="256" spans="1:12" ht="13.5" thickBot="1" x14ac:dyDescent="0.25">
      <c r="A256" s="18">
        <v>443</v>
      </c>
      <c r="B256" s="19" t="s">
        <v>504</v>
      </c>
      <c r="C256" s="18" t="s">
        <v>2230</v>
      </c>
      <c r="D256" s="11" t="s">
        <v>968</v>
      </c>
      <c r="E256" s="18">
        <v>1</v>
      </c>
      <c r="F256" s="51" t="s">
        <v>443</v>
      </c>
      <c r="G256" s="20"/>
      <c r="H256" s="21" t="s">
        <v>1457</v>
      </c>
      <c r="I256" s="14"/>
      <c r="J256" s="22"/>
      <c r="K256" s="22"/>
      <c r="L256" s="22"/>
    </row>
    <row r="257" spans="1:12" ht="13.5" thickBot="1" x14ac:dyDescent="0.25">
      <c r="A257" s="18">
        <v>444</v>
      </c>
      <c r="B257" s="19" t="s">
        <v>1054</v>
      </c>
      <c r="C257" s="18"/>
      <c r="D257" s="11" t="s">
        <v>968</v>
      </c>
      <c r="E257" s="31">
        <v>0</v>
      </c>
      <c r="F257" s="51" t="s">
        <v>395</v>
      </c>
      <c r="G257" s="20"/>
      <c r="H257" s="21" t="s">
        <v>1458</v>
      </c>
      <c r="I257" s="14"/>
      <c r="J257" s="22"/>
      <c r="K257" s="22"/>
      <c r="L257" s="22"/>
    </row>
    <row r="258" spans="1:12" ht="13.5" thickBot="1" x14ac:dyDescent="0.25">
      <c r="A258" s="18">
        <v>446</v>
      </c>
      <c r="B258" s="19" t="s">
        <v>1055</v>
      </c>
      <c r="C258" s="18"/>
      <c r="D258" s="11" t="s">
        <v>968</v>
      </c>
      <c r="E258" s="31">
        <v>0</v>
      </c>
      <c r="F258" s="51" t="s">
        <v>509</v>
      </c>
      <c r="G258" s="20"/>
      <c r="H258" s="21" t="s">
        <v>1459</v>
      </c>
      <c r="I258" s="14"/>
      <c r="J258" s="22"/>
      <c r="K258" s="22"/>
      <c r="L258" s="22"/>
    </row>
    <row r="259" spans="1:12" ht="13.5" thickBot="1" x14ac:dyDescent="0.25">
      <c r="A259" s="18">
        <v>447</v>
      </c>
      <c r="B259" s="19" t="s">
        <v>510</v>
      </c>
      <c r="C259" s="18"/>
      <c r="D259" s="11" t="s">
        <v>968</v>
      </c>
      <c r="E259" s="18">
        <v>0</v>
      </c>
      <c r="F259" s="51" t="s">
        <v>509</v>
      </c>
      <c r="G259" s="20"/>
      <c r="H259" s="21" t="s">
        <v>1460</v>
      </c>
      <c r="I259" s="14"/>
      <c r="J259" s="22"/>
      <c r="K259" s="22"/>
      <c r="L259" s="22"/>
    </row>
    <row r="260" spans="1:12" ht="13.5" thickBot="1" x14ac:dyDescent="0.25">
      <c r="A260" s="18">
        <v>448</v>
      </c>
      <c r="B260" s="19" t="s">
        <v>1056</v>
      </c>
      <c r="C260" s="18" t="s">
        <v>2045</v>
      </c>
      <c r="D260" s="11" t="s">
        <v>968</v>
      </c>
      <c r="E260" s="18">
        <v>0</v>
      </c>
      <c r="F260" s="51" t="s">
        <v>120</v>
      </c>
      <c r="G260" s="20"/>
      <c r="H260" s="21" t="s">
        <v>1461</v>
      </c>
      <c r="I260" s="14"/>
      <c r="J260" s="22"/>
      <c r="K260" s="22"/>
      <c r="L260" s="22"/>
    </row>
    <row r="261" spans="1:12" ht="13.5" thickBot="1" x14ac:dyDescent="0.25">
      <c r="A261" s="18">
        <v>449</v>
      </c>
      <c r="B261" s="19" t="s">
        <v>1057</v>
      </c>
      <c r="C261" s="18" t="s">
        <v>2613</v>
      </c>
      <c r="D261" s="11" t="s">
        <v>968</v>
      </c>
      <c r="E261" s="18">
        <v>0</v>
      </c>
      <c r="F261" s="51" t="s">
        <v>395</v>
      </c>
      <c r="G261" s="20"/>
      <c r="H261" s="21" t="s">
        <v>1462</v>
      </c>
      <c r="I261" s="14"/>
      <c r="J261" s="22"/>
      <c r="K261" s="22"/>
      <c r="L261" s="22"/>
    </row>
    <row r="262" spans="1:12" ht="13.5" thickBot="1" x14ac:dyDescent="0.25">
      <c r="A262" s="18">
        <v>450</v>
      </c>
      <c r="B262" s="19" t="s">
        <v>512</v>
      </c>
      <c r="C262" s="18"/>
      <c r="D262" s="11" t="s">
        <v>968</v>
      </c>
      <c r="E262" s="18">
        <v>0</v>
      </c>
      <c r="F262" s="51" t="s">
        <v>72</v>
      </c>
      <c r="G262" s="20"/>
      <c r="H262" s="21" t="s">
        <v>1463</v>
      </c>
      <c r="I262" s="14"/>
      <c r="J262" s="22"/>
      <c r="K262" s="22"/>
      <c r="L262" s="22"/>
    </row>
    <row r="263" spans="1:12" ht="13.5" thickBot="1" x14ac:dyDescent="0.25">
      <c r="A263" s="18">
        <v>453</v>
      </c>
      <c r="B263" s="19" t="s">
        <v>513</v>
      </c>
      <c r="C263" s="18" t="s">
        <v>1917</v>
      </c>
      <c r="D263" s="11" t="s">
        <v>968</v>
      </c>
      <c r="E263" s="31">
        <v>1</v>
      </c>
      <c r="F263" s="51" t="s">
        <v>139</v>
      </c>
      <c r="G263" s="20"/>
      <c r="H263" s="21" t="s">
        <v>1464</v>
      </c>
      <c r="I263" s="14"/>
      <c r="J263" s="22"/>
      <c r="K263" s="22"/>
      <c r="L263" s="22"/>
    </row>
    <row r="264" spans="1:12" ht="13.5" thickBot="1" x14ac:dyDescent="0.25">
      <c r="A264" s="18">
        <v>454</v>
      </c>
      <c r="B264" s="19" t="s">
        <v>1058</v>
      </c>
      <c r="C264" s="18"/>
      <c r="D264" s="11" t="s">
        <v>968</v>
      </c>
      <c r="E264" s="31">
        <v>0</v>
      </c>
      <c r="F264" s="51" t="s">
        <v>443</v>
      </c>
      <c r="G264" s="20"/>
      <c r="H264" s="21" t="s">
        <v>1465</v>
      </c>
      <c r="I264" s="14"/>
      <c r="J264" s="22"/>
      <c r="K264" s="22"/>
      <c r="L264" s="22"/>
    </row>
    <row r="265" spans="1:12" ht="13.5" thickBot="1" x14ac:dyDescent="0.25">
      <c r="A265" s="18">
        <v>458</v>
      </c>
      <c r="B265" s="19" t="s">
        <v>1059</v>
      </c>
      <c r="C265" s="18"/>
      <c r="D265" s="11" t="s">
        <v>968</v>
      </c>
      <c r="E265" s="31">
        <v>0</v>
      </c>
      <c r="F265" s="51" t="s">
        <v>509</v>
      </c>
      <c r="G265" s="20"/>
      <c r="H265" s="21" t="s">
        <v>1466</v>
      </c>
      <c r="I265" s="14"/>
      <c r="J265" s="22"/>
      <c r="K265" s="22"/>
      <c r="L265" s="22"/>
    </row>
    <row r="266" spans="1:12" ht="13.5" thickBot="1" x14ac:dyDescent="0.25">
      <c r="A266" s="18">
        <v>459</v>
      </c>
      <c r="B266" s="19" t="s">
        <v>515</v>
      </c>
      <c r="C266" s="18"/>
      <c r="D266" s="11" t="s">
        <v>968</v>
      </c>
      <c r="E266" s="31">
        <v>0</v>
      </c>
      <c r="F266" s="51" t="s">
        <v>166</v>
      </c>
      <c r="G266" s="20"/>
      <c r="H266" s="21" t="s">
        <v>1467</v>
      </c>
      <c r="I266" s="14"/>
      <c r="J266" s="22"/>
      <c r="K266" s="22"/>
      <c r="L266" s="22"/>
    </row>
    <row r="267" spans="1:12" ht="13.5" thickBot="1" x14ac:dyDescent="0.25">
      <c r="A267" s="18">
        <v>461</v>
      </c>
      <c r="B267" s="19" t="s">
        <v>1060</v>
      </c>
      <c r="C267" s="18"/>
      <c r="D267" s="11" t="s">
        <v>968</v>
      </c>
      <c r="E267" s="31">
        <v>0</v>
      </c>
      <c r="F267" s="51" t="s">
        <v>1291</v>
      </c>
      <c r="G267" s="20"/>
      <c r="H267" s="21" t="s">
        <v>1468</v>
      </c>
      <c r="I267" s="14"/>
      <c r="J267" s="22"/>
      <c r="K267" s="22"/>
      <c r="L267" s="22"/>
    </row>
    <row r="268" spans="1:12" ht="13.5" thickBot="1" x14ac:dyDescent="0.25">
      <c r="A268" s="18">
        <v>462</v>
      </c>
      <c r="B268" s="19" t="s">
        <v>32</v>
      </c>
      <c r="C268" s="18"/>
      <c r="D268" s="11" t="s">
        <v>968</v>
      </c>
      <c r="E268" s="31">
        <v>0</v>
      </c>
      <c r="F268" s="51" t="s">
        <v>284</v>
      </c>
      <c r="G268" s="20"/>
      <c r="H268" s="21" t="s">
        <v>1469</v>
      </c>
      <c r="I268" s="14"/>
      <c r="J268" s="22"/>
      <c r="K268" s="22"/>
      <c r="L268" s="22"/>
    </row>
    <row r="269" spans="1:12" ht="13.5" thickBot="1" x14ac:dyDescent="0.25">
      <c r="A269" s="18">
        <v>465</v>
      </c>
      <c r="B269" s="19" t="s">
        <v>42</v>
      </c>
      <c r="C269" s="18" t="s">
        <v>42</v>
      </c>
      <c r="D269" s="11" t="s">
        <v>968</v>
      </c>
      <c r="E269" s="31">
        <v>64</v>
      </c>
      <c r="F269" s="51" t="s">
        <v>284</v>
      </c>
      <c r="G269" s="20"/>
      <c r="H269" s="21" t="s">
        <v>1470</v>
      </c>
      <c r="I269" s="14"/>
      <c r="J269" s="22"/>
      <c r="K269" s="22"/>
      <c r="L269" s="22"/>
    </row>
    <row r="270" spans="1:12" ht="13.5" thickBot="1" x14ac:dyDescent="0.25">
      <c r="A270" s="18">
        <v>466</v>
      </c>
      <c r="B270" s="19" t="s">
        <v>1061</v>
      </c>
      <c r="C270" s="18" t="s">
        <v>1061</v>
      </c>
      <c r="D270" s="11" t="s">
        <v>968</v>
      </c>
      <c r="E270" s="31">
        <v>0</v>
      </c>
      <c r="F270" s="51" t="s">
        <v>118</v>
      </c>
      <c r="G270" s="20"/>
      <c r="H270" s="21" t="s">
        <v>1471</v>
      </c>
      <c r="I270" s="14"/>
      <c r="J270" s="22"/>
      <c r="K270" s="22"/>
      <c r="L270" s="22"/>
    </row>
    <row r="271" spans="1:12" ht="13.5" thickBot="1" x14ac:dyDescent="0.25">
      <c r="A271" s="18">
        <v>467</v>
      </c>
      <c r="B271" s="19" t="s">
        <v>1062</v>
      </c>
      <c r="C271" s="18" t="s">
        <v>1979</v>
      </c>
      <c r="D271" s="11" t="s">
        <v>968</v>
      </c>
      <c r="E271" s="31">
        <v>0</v>
      </c>
      <c r="F271" s="51" t="s">
        <v>313</v>
      </c>
      <c r="G271" s="20"/>
      <c r="H271" s="21" t="s">
        <v>1472</v>
      </c>
      <c r="I271" s="14"/>
      <c r="J271" s="22"/>
      <c r="K271" s="22"/>
      <c r="L271" s="22"/>
    </row>
    <row r="272" spans="1:12" ht="13.5" thickBot="1" x14ac:dyDescent="0.25">
      <c r="A272" s="18">
        <v>468</v>
      </c>
      <c r="B272" s="19" t="s">
        <v>757</v>
      </c>
      <c r="C272" s="18"/>
      <c r="D272" s="11" t="s">
        <v>968</v>
      </c>
      <c r="E272" s="31">
        <v>0</v>
      </c>
      <c r="F272" s="51" t="s">
        <v>443</v>
      </c>
      <c r="G272" s="20"/>
      <c r="H272" s="21" t="s">
        <v>1473</v>
      </c>
      <c r="I272" s="14"/>
      <c r="J272" s="22"/>
      <c r="K272" s="22"/>
      <c r="L272" s="22"/>
    </row>
    <row r="273" spans="1:12" ht="13.5" thickBot="1" x14ac:dyDescent="0.25">
      <c r="A273" s="18">
        <v>472</v>
      </c>
      <c r="B273" s="19" t="s">
        <v>1063</v>
      </c>
      <c r="C273" s="18" t="s">
        <v>2614</v>
      </c>
      <c r="D273" s="11" t="s">
        <v>968</v>
      </c>
      <c r="E273" s="31">
        <v>0</v>
      </c>
      <c r="F273" s="51" t="s">
        <v>620</v>
      </c>
      <c r="G273" s="20"/>
      <c r="H273" s="21" t="s">
        <v>1474</v>
      </c>
      <c r="I273" s="14"/>
      <c r="J273" s="22"/>
      <c r="K273" s="22"/>
      <c r="L273" s="22"/>
    </row>
    <row r="274" spans="1:12" ht="13.5" thickBot="1" x14ac:dyDescent="0.25">
      <c r="A274" s="18">
        <v>473</v>
      </c>
      <c r="B274" s="19" t="s">
        <v>1064</v>
      </c>
      <c r="C274" s="18" t="s">
        <v>2265</v>
      </c>
      <c r="D274" s="11" t="s">
        <v>968</v>
      </c>
      <c r="E274" s="31">
        <v>0</v>
      </c>
      <c r="F274" s="51" t="s">
        <v>305</v>
      </c>
      <c r="G274" s="20"/>
      <c r="H274" s="21" t="s">
        <v>1475</v>
      </c>
      <c r="I274" s="14"/>
      <c r="J274" s="22"/>
      <c r="K274" s="22"/>
      <c r="L274" s="22"/>
    </row>
    <row r="275" spans="1:12" ht="13.5" thickBot="1" x14ac:dyDescent="0.25">
      <c r="A275" s="18">
        <v>474</v>
      </c>
      <c r="B275" s="19" t="s">
        <v>520</v>
      </c>
      <c r="C275" s="18" t="s">
        <v>520</v>
      </c>
      <c r="D275" s="11" t="s">
        <v>968</v>
      </c>
      <c r="E275" s="18">
        <v>0</v>
      </c>
      <c r="F275" s="51" t="s">
        <v>305</v>
      </c>
      <c r="G275" s="20"/>
      <c r="H275" s="21" t="s">
        <v>1476</v>
      </c>
      <c r="I275" s="14"/>
      <c r="J275" s="22"/>
      <c r="K275" s="22"/>
      <c r="L275" s="22"/>
    </row>
    <row r="276" spans="1:12" ht="13.5" thickBot="1" x14ac:dyDescent="0.25">
      <c r="A276" s="18">
        <v>476</v>
      </c>
      <c r="B276" s="19" t="s">
        <v>1065</v>
      </c>
      <c r="C276" s="18" t="s">
        <v>2277</v>
      </c>
      <c r="D276" s="11" t="s">
        <v>968</v>
      </c>
      <c r="E276" s="18">
        <v>44</v>
      </c>
      <c r="F276" s="51" t="s">
        <v>175</v>
      </c>
      <c r="G276" s="20"/>
      <c r="H276" s="21" t="s">
        <v>1477</v>
      </c>
      <c r="I276" s="14" t="str">
        <f>VLOOKUP(A276,[1]ICSN!$A$2:$D$390,4,)</f>
        <v>227970-1</v>
      </c>
      <c r="J276" s="22"/>
      <c r="K276" s="22"/>
      <c r="L276" s="22"/>
    </row>
    <row r="277" spans="1:12" ht="13.5" thickBot="1" x14ac:dyDescent="0.25">
      <c r="A277" s="18">
        <v>478</v>
      </c>
      <c r="B277" s="19" t="s">
        <v>524</v>
      </c>
      <c r="C277" s="18"/>
      <c r="D277" s="11" t="s">
        <v>968</v>
      </c>
      <c r="E277" s="18">
        <v>0</v>
      </c>
      <c r="F277" s="51" t="s">
        <v>525</v>
      </c>
      <c r="G277" s="20"/>
      <c r="H277" s="21" t="s">
        <v>1478</v>
      </c>
      <c r="I277" s="14"/>
      <c r="J277" s="22"/>
      <c r="K277" s="20"/>
      <c r="L277" s="22"/>
    </row>
    <row r="278" spans="1:12" ht="13.5" thickBot="1" x14ac:dyDescent="0.25">
      <c r="A278" s="18">
        <v>481</v>
      </c>
      <c r="B278" s="19" t="s">
        <v>526</v>
      </c>
      <c r="C278" s="18" t="s">
        <v>2320</v>
      </c>
      <c r="D278" s="11" t="s">
        <v>968</v>
      </c>
      <c r="E278" s="18">
        <v>5</v>
      </c>
      <c r="F278" s="51" t="s">
        <v>120</v>
      </c>
      <c r="G278" s="20"/>
      <c r="H278" s="21" t="s">
        <v>1479</v>
      </c>
      <c r="I278" s="14"/>
      <c r="J278" s="22"/>
      <c r="K278" s="22"/>
      <c r="L278" s="22"/>
    </row>
    <row r="279" spans="1:12" ht="13.5" thickBot="1" x14ac:dyDescent="0.25">
      <c r="A279" s="18">
        <v>482</v>
      </c>
      <c r="B279" s="19" t="s">
        <v>527</v>
      </c>
      <c r="C279" s="18" t="s">
        <v>2247</v>
      </c>
      <c r="D279" s="11" t="s">
        <v>968</v>
      </c>
      <c r="E279" s="18">
        <v>0</v>
      </c>
      <c r="F279" s="51" t="s">
        <v>461</v>
      </c>
      <c r="G279" s="20"/>
      <c r="H279" s="21" t="s">
        <v>1480</v>
      </c>
      <c r="I279" s="14"/>
      <c r="J279" s="22"/>
      <c r="K279" s="22"/>
      <c r="L279" s="22"/>
    </row>
    <row r="280" spans="1:12" ht="13.5" thickBot="1" x14ac:dyDescent="0.25">
      <c r="A280" s="18">
        <v>492</v>
      </c>
      <c r="B280" s="19" t="s">
        <v>529</v>
      </c>
      <c r="C280" s="18" t="s">
        <v>2400</v>
      </c>
      <c r="D280" s="11" t="s">
        <v>968</v>
      </c>
      <c r="E280" s="31">
        <v>7</v>
      </c>
      <c r="F280" s="51" t="s">
        <v>525</v>
      </c>
      <c r="G280" s="20"/>
      <c r="H280" s="21" t="s">
        <v>1481</v>
      </c>
      <c r="I280" s="14"/>
      <c r="J280" s="22"/>
      <c r="K280" s="22"/>
      <c r="L280" s="22"/>
    </row>
    <row r="281" spans="1:12" ht="13.5" thickBot="1" x14ac:dyDescent="0.25">
      <c r="A281" s="18">
        <v>498</v>
      </c>
      <c r="B281" s="19" t="s">
        <v>532</v>
      </c>
      <c r="C281" s="18" t="s">
        <v>2628</v>
      </c>
      <c r="D281" s="11" t="s">
        <v>968</v>
      </c>
      <c r="E281" s="31">
        <v>0</v>
      </c>
      <c r="F281" s="51" t="s">
        <v>461</v>
      </c>
      <c r="G281" s="20"/>
      <c r="H281" s="21" t="s">
        <v>1482</v>
      </c>
      <c r="I281" s="14" t="str">
        <f>VLOOKUP(A281,[1]ICSN!$A$2:$D$390,4,)</f>
        <v>19975048-1</v>
      </c>
      <c r="J281" s="22"/>
      <c r="K281" s="22"/>
      <c r="L281" s="22"/>
    </row>
    <row r="282" spans="1:12" ht="13.5" thickBot="1" x14ac:dyDescent="0.25">
      <c r="A282" s="18">
        <v>499</v>
      </c>
      <c r="B282" s="19" t="s">
        <v>1066</v>
      </c>
      <c r="C282" s="18" t="s">
        <v>2628</v>
      </c>
      <c r="D282" s="11" t="s">
        <v>968</v>
      </c>
      <c r="E282" s="31">
        <v>0</v>
      </c>
      <c r="F282" s="51" t="s">
        <v>461</v>
      </c>
      <c r="G282" s="20"/>
      <c r="H282" s="21" t="s">
        <v>1483</v>
      </c>
      <c r="I282" s="14" t="str">
        <f>VLOOKUP(A282,[1]ICSN!$A$2:$D$390,4,)</f>
        <v>19992192-1</v>
      </c>
      <c r="J282" s="22"/>
      <c r="K282" s="22"/>
      <c r="L282" s="22"/>
    </row>
    <row r="283" spans="1:12" ht="13.5" thickBot="1" x14ac:dyDescent="0.25">
      <c r="A283" s="18">
        <v>500</v>
      </c>
      <c r="B283" s="19" t="s">
        <v>1067</v>
      </c>
      <c r="C283" s="18"/>
      <c r="D283" s="11" t="s">
        <v>968</v>
      </c>
      <c r="E283" s="31">
        <v>0</v>
      </c>
      <c r="F283" s="51" t="s">
        <v>313</v>
      </c>
      <c r="G283" s="20"/>
      <c r="H283" s="21" t="s">
        <v>1484</v>
      </c>
      <c r="I283" s="14"/>
      <c r="J283" s="22"/>
      <c r="K283" s="22"/>
      <c r="L283" s="22"/>
    </row>
    <row r="284" spans="1:12" ht="13.5" thickBot="1" x14ac:dyDescent="0.25">
      <c r="A284" s="18">
        <v>501</v>
      </c>
      <c r="B284" s="19" t="s">
        <v>537</v>
      </c>
      <c r="C284" s="18"/>
      <c r="D284" s="11" t="s">
        <v>968</v>
      </c>
      <c r="E284" s="31">
        <v>0</v>
      </c>
      <c r="F284" s="51" t="s">
        <v>395</v>
      </c>
      <c r="G284" s="20"/>
      <c r="H284" s="21" t="s">
        <v>1485</v>
      </c>
      <c r="I284" s="14"/>
      <c r="J284" s="22"/>
      <c r="K284" s="22"/>
      <c r="L284" s="22"/>
    </row>
    <row r="285" spans="1:12" ht="13.5" thickBot="1" x14ac:dyDescent="0.25">
      <c r="A285" s="18">
        <v>506</v>
      </c>
      <c r="B285" s="19" t="s">
        <v>538</v>
      </c>
      <c r="C285" s="18"/>
      <c r="D285" s="11" t="s">
        <v>968</v>
      </c>
      <c r="E285" s="31">
        <v>10</v>
      </c>
      <c r="F285" s="51" t="s">
        <v>89</v>
      </c>
      <c r="G285" s="20"/>
      <c r="H285" s="21" t="s">
        <v>1486</v>
      </c>
      <c r="I285" s="14" t="str">
        <f>VLOOKUP(A285,[1]ICSN!$A$2:$D$390,4,)</f>
        <v>20144863-1</v>
      </c>
      <c r="J285" s="22"/>
      <c r="K285" s="22"/>
      <c r="L285" s="22"/>
    </row>
    <row r="286" spans="1:12" ht="13.5" thickBot="1" x14ac:dyDescent="0.25">
      <c r="A286" s="18">
        <v>510</v>
      </c>
      <c r="B286" s="19" t="s">
        <v>539</v>
      </c>
      <c r="C286" s="18"/>
      <c r="D286" s="11" t="s">
        <v>968</v>
      </c>
      <c r="E286" s="18">
        <v>5</v>
      </c>
      <c r="F286" s="51" t="s">
        <v>313</v>
      </c>
      <c r="G286" s="20"/>
      <c r="H286" s="21" t="s">
        <v>1487</v>
      </c>
      <c r="I286" s="14"/>
      <c r="J286" s="22"/>
      <c r="K286" s="22"/>
      <c r="L286" s="22"/>
    </row>
    <row r="287" spans="1:12" ht="13.5" thickBot="1" x14ac:dyDescent="0.25">
      <c r="A287" s="18">
        <v>515</v>
      </c>
      <c r="B287" s="19" t="s">
        <v>540</v>
      </c>
      <c r="C287" s="18"/>
      <c r="D287" s="11" t="s">
        <v>968</v>
      </c>
      <c r="E287" s="31">
        <v>0</v>
      </c>
      <c r="F287" s="51" t="s">
        <v>65</v>
      </c>
      <c r="G287" s="20"/>
      <c r="H287" s="21" t="s">
        <v>1488</v>
      </c>
      <c r="I287" s="14"/>
      <c r="J287" s="22"/>
      <c r="K287" s="22"/>
      <c r="L287" s="22"/>
    </row>
    <row r="288" spans="1:12" ht="13.5" thickBot="1" x14ac:dyDescent="0.25">
      <c r="A288" s="18">
        <v>517</v>
      </c>
      <c r="B288" s="19" t="s">
        <v>1068</v>
      </c>
      <c r="C288" s="18" t="s">
        <v>1851</v>
      </c>
      <c r="D288" s="11" t="s">
        <v>968</v>
      </c>
      <c r="E288" s="18">
        <v>0</v>
      </c>
      <c r="F288" s="51" t="s">
        <v>120</v>
      </c>
      <c r="G288" s="20"/>
      <c r="H288" s="21" t="s">
        <v>1489</v>
      </c>
      <c r="I288" s="14" t="str">
        <f>VLOOKUP(A288,[1]ICSN!$A$2:$D$390,4,)</f>
        <v>19928606-3</v>
      </c>
      <c r="J288" s="22"/>
      <c r="K288" s="22"/>
      <c r="L288" s="22"/>
    </row>
    <row r="289" spans="1:12" ht="13.5" thickBot="1" x14ac:dyDescent="0.25">
      <c r="A289" s="18">
        <v>519</v>
      </c>
      <c r="B289" s="19" t="s">
        <v>50</v>
      </c>
      <c r="C289" s="18" t="s">
        <v>2629</v>
      </c>
      <c r="D289" s="11" t="s">
        <v>968</v>
      </c>
      <c r="E289" s="31">
        <v>34</v>
      </c>
      <c r="F289" s="51" t="s">
        <v>244</v>
      </c>
      <c r="G289" s="20"/>
      <c r="H289" s="21" t="s">
        <v>1490</v>
      </c>
      <c r="I289" s="14" t="str">
        <f>VLOOKUP(A289,[1]ICSN!$A$2:$D$390,4,)</f>
        <v>19984812-1</v>
      </c>
      <c r="J289" s="22"/>
      <c r="K289" s="22"/>
      <c r="L289" s="22"/>
    </row>
    <row r="290" spans="1:12" ht="13.5" thickBot="1" x14ac:dyDescent="0.25">
      <c r="A290" s="18">
        <v>521</v>
      </c>
      <c r="B290" s="19" t="s">
        <v>544</v>
      </c>
      <c r="C290" s="18" t="s">
        <v>50</v>
      </c>
      <c r="D290" s="11" t="s">
        <v>968</v>
      </c>
      <c r="E290" s="18">
        <v>0</v>
      </c>
      <c r="F290" s="51" t="s">
        <v>332</v>
      </c>
      <c r="G290" s="20"/>
      <c r="H290" s="21">
        <v>50423</v>
      </c>
      <c r="I290" s="14"/>
      <c r="J290" s="22"/>
      <c r="K290" s="20"/>
      <c r="L290" s="22"/>
    </row>
    <row r="291" spans="1:12" ht="13.5" thickBot="1" x14ac:dyDescent="0.25">
      <c r="A291" s="18">
        <v>522</v>
      </c>
      <c r="B291" s="19" t="s">
        <v>546</v>
      </c>
      <c r="C291" s="18"/>
      <c r="D291" s="11" t="s">
        <v>968</v>
      </c>
      <c r="E291" s="18">
        <v>20</v>
      </c>
      <c r="F291" s="51" t="s">
        <v>86</v>
      </c>
      <c r="G291" s="20"/>
      <c r="H291" s="21" t="s">
        <v>1491</v>
      </c>
      <c r="I291" s="14"/>
      <c r="J291" s="22"/>
      <c r="K291" s="22"/>
      <c r="L291" s="22"/>
    </row>
    <row r="292" spans="1:12" ht="13.5" thickBot="1" x14ac:dyDescent="0.25">
      <c r="A292" s="18">
        <v>524</v>
      </c>
      <c r="B292" s="19" t="s">
        <v>547</v>
      </c>
      <c r="C292" s="18" t="s">
        <v>2236</v>
      </c>
      <c r="D292" s="11" t="s">
        <v>968</v>
      </c>
      <c r="E292" s="18">
        <v>0</v>
      </c>
      <c r="F292" s="51" t="s">
        <v>548</v>
      </c>
      <c r="G292" s="20"/>
      <c r="H292" s="21" t="s">
        <v>1492</v>
      </c>
      <c r="I292" s="14"/>
      <c r="J292" s="22"/>
      <c r="K292" s="22"/>
      <c r="L292" s="22"/>
    </row>
    <row r="293" spans="1:12" ht="13.5" thickBot="1" x14ac:dyDescent="0.25">
      <c r="A293" s="18">
        <v>525</v>
      </c>
      <c r="B293" s="19" t="s">
        <v>549</v>
      </c>
      <c r="C293" s="18"/>
      <c r="D293" s="11" t="s">
        <v>968</v>
      </c>
      <c r="E293" s="31">
        <v>0</v>
      </c>
      <c r="F293" s="51" t="s">
        <v>323</v>
      </c>
      <c r="G293" s="20"/>
      <c r="H293" s="21" t="s">
        <v>1493</v>
      </c>
      <c r="I293" s="14" t="str">
        <f>VLOOKUP(A293,[1]ICSN!$A$2:$D$390,4,)</f>
        <v>20014920-3</v>
      </c>
      <c r="J293" s="22"/>
      <c r="K293" s="22"/>
      <c r="L293" s="22"/>
    </row>
    <row r="294" spans="1:12" ht="13.5" thickBot="1" x14ac:dyDescent="0.25">
      <c r="A294" s="18">
        <v>527</v>
      </c>
      <c r="B294" s="19" t="s">
        <v>550</v>
      </c>
      <c r="C294" s="18" t="s">
        <v>1782</v>
      </c>
      <c r="D294" s="11" t="s">
        <v>968</v>
      </c>
      <c r="E294" s="18">
        <v>0</v>
      </c>
      <c r="F294" s="51" t="s">
        <v>72</v>
      </c>
      <c r="G294" s="20"/>
      <c r="H294" s="21" t="s">
        <v>1494</v>
      </c>
      <c r="I294" s="14"/>
      <c r="J294" s="22"/>
      <c r="K294" s="22"/>
      <c r="L294" s="22"/>
    </row>
    <row r="295" spans="1:12" ht="13.5" thickBot="1" x14ac:dyDescent="0.25">
      <c r="A295" s="18">
        <v>528</v>
      </c>
      <c r="B295" s="19" t="s">
        <v>551</v>
      </c>
      <c r="C295" s="18"/>
      <c r="D295" s="11" t="s">
        <v>968</v>
      </c>
      <c r="E295" s="31">
        <v>0</v>
      </c>
      <c r="F295" s="51" t="s">
        <v>552</v>
      </c>
      <c r="G295" s="20"/>
      <c r="H295" s="21" t="s">
        <v>1323</v>
      </c>
      <c r="I295" s="14"/>
      <c r="J295" s="22"/>
      <c r="K295" s="22"/>
      <c r="L295" s="22"/>
    </row>
    <row r="296" spans="1:12" ht="13.5" thickBot="1" x14ac:dyDescent="0.25">
      <c r="A296" s="18">
        <v>537</v>
      </c>
      <c r="B296" s="19" t="s">
        <v>555</v>
      </c>
      <c r="C296" s="18"/>
      <c r="D296" s="11" t="s">
        <v>968</v>
      </c>
      <c r="E296" s="18">
        <v>0</v>
      </c>
      <c r="F296" s="51" t="s">
        <v>443</v>
      </c>
      <c r="G296" s="20"/>
      <c r="H296" s="21" t="s">
        <v>1495</v>
      </c>
      <c r="I296" s="14"/>
      <c r="J296" s="22"/>
      <c r="K296" s="22"/>
      <c r="L296" s="22"/>
    </row>
    <row r="297" spans="1:12" ht="13.5" thickBot="1" x14ac:dyDescent="0.25">
      <c r="A297" s="18">
        <v>538</v>
      </c>
      <c r="B297" s="19" t="s">
        <v>556</v>
      </c>
      <c r="C297" s="18"/>
      <c r="D297" s="11" t="s">
        <v>968</v>
      </c>
      <c r="E297" s="31">
        <v>2</v>
      </c>
      <c r="F297" s="51" t="s">
        <v>558</v>
      </c>
      <c r="G297" s="20"/>
      <c r="H297" s="21" t="s">
        <v>1496</v>
      </c>
      <c r="I297" s="14"/>
      <c r="J297" s="22"/>
      <c r="K297" s="22"/>
      <c r="L297" s="22"/>
    </row>
    <row r="298" spans="1:12" ht="13.5" thickBot="1" x14ac:dyDescent="0.25">
      <c r="A298" s="18">
        <v>539</v>
      </c>
      <c r="B298" s="19" t="s">
        <v>1069</v>
      </c>
      <c r="C298" s="18" t="s">
        <v>2630</v>
      </c>
      <c r="D298" s="11" t="s">
        <v>968</v>
      </c>
      <c r="E298" s="18">
        <v>155</v>
      </c>
      <c r="F298" s="51" t="s">
        <v>185</v>
      </c>
      <c r="G298" s="20"/>
      <c r="H298" s="21" t="s">
        <v>1497</v>
      </c>
      <c r="I298" s="14"/>
      <c r="J298" s="22"/>
      <c r="K298" s="22"/>
      <c r="L298" s="22"/>
    </row>
    <row r="299" spans="1:12" ht="13.5" thickBot="1" x14ac:dyDescent="0.25">
      <c r="A299" s="18">
        <v>543</v>
      </c>
      <c r="B299" s="19" t="s">
        <v>1029</v>
      </c>
      <c r="C299" s="18" t="s">
        <v>2455</v>
      </c>
      <c r="D299" s="11" t="s">
        <v>968</v>
      </c>
      <c r="E299" s="31">
        <v>228</v>
      </c>
      <c r="F299" s="51" t="s">
        <v>369</v>
      </c>
      <c r="G299" s="20"/>
      <c r="H299" s="21" t="s">
        <v>1498</v>
      </c>
      <c r="I299" s="14"/>
      <c r="J299" s="22"/>
      <c r="K299" s="22"/>
      <c r="L299" s="22"/>
    </row>
    <row r="300" spans="1:12" ht="13.5" thickBot="1" x14ac:dyDescent="0.25">
      <c r="A300" s="18">
        <v>552</v>
      </c>
      <c r="B300" s="19" t="s">
        <v>561</v>
      </c>
      <c r="C300" s="18"/>
      <c r="D300" s="11" t="s">
        <v>968</v>
      </c>
      <c r="E300" s="18">
        <v>0</v>
      </c>
      <c r="F300" s="51" t="s">
        <v>562</v>
      </c>
      <c r="G300" s="20"/>
      <c r="H300" s="21" t="s">
        <v>1499</v>
      </c>
      <c r="I300" s="14"/>
      <c r="J300" s="22"/>
      <c r="K300" s="22"/>
      <c r="L300" s="22"/>
    </row>
    <row r="301" spans="1:12" ht="13.5" thickBot="1" x14ac:dyDescent="0.25">
      <c r="A301" s="18">
        <v>553</v>
      </c>
      <c r="B301" s="19" t="s">
        <v>48</v>
      </c>
      <c r="C301" s="18"/>
      <c r="D301" s="11" t="s">
        <v>968</v>
      </c>
      <c r="E301" s="31">
        <v>0</v>
      </c>
      <c r="F301" s="51" t="s">
        <v>215</v>
      </c>
      <c r="G301" s="20"/>
      <c r="H301" s="21" t="s">
        <v>1500</v>
      </c>
      <c r="I301" s="14"/>
      <c r="J301" s="22"/>
      <c r="K301" s="22"/>
      <c r="L301" s="22"/>
    </row>
    <row r="302" spans="1:12" ht="13.5" thickBot="1" x14ac:dyDescent="0.25">
      <c r="A302" s="18">
        <v>554</v>
      </c>
      <c r="B302" s="19" t="s">
        <v>1070</v>
      </c>
      <c r="C302" s="18"/>
      <c r="D302" s="11" t="s">
        <v>968</v>
      </c>
      <c r="E302" s="31">
        <v>0</v>
      </c>
      <c r="F302" s="51" t="s">
        <v>525</v>
      </c>
      <c r="G302" s="20"/>
      <c r="H302" s="21" t="s">
        <v>1501</v>
      </c>
      <c r="I302" s="14"/>
      <c r="J302" s="22"/>
      <c r="K302" s="22"/>
      <c r="L302" s="22"/>
    </row>
    <row r="303" spans="1:12" ht="13.5" thickBot="1" x14ac:dyDescent="0.25">
      <c r="A303" s="18">
        <v>555</v>
      </c>
      <c r="B303" s="19" t="s">
        <v>566</v>
      </c>
      <c r="C303" s="18" t="s">
        <v>2631</v>
      </c>
      <c r="D303" s="11" t="s">
        <v>968</v>
      </c>
      <c r="E303" s="31">
        <v>1</v>
      </c>
      <c r="F303" s="51" t="s">
        <v>130</v>
      </c>
      <c r="G303" s="20"/>
      <c r="H303" s="21" t="s">
        <v>1502</v>
      </c>
      <c r="I303" s="14" t="str">
        <f>VLOOKUP(A303,[1]ICSN!$A$2:$D$390,4,)</f>
        <v>20020466-2</v>
      </c>
      <c r="J303" s="22"/>
      <c r="K303" s="22"/>
      <c r="L303" s="22"/>
    </row>
    <row r="304" spans="1:12" ht="13.5" thickBot="1" x14ac:dyDescent="0.25">
      <c r="A304" s="18">
        <v>556</v>
      </c>
      <c r="B304" s="19" t="s">
        <v>568</v>
      </c>
      <c r="C304" s="18" t="s">
        <v>2632</v>
      </c>
      <c r="D304" s="11" t="s">
        <v>968</v>
      </c>
      <c r="E304" s="18">
        <v>0</v>
      </c>
      <c r="F304" s="51" t="s">
        <v>570</v>
      </c>
      <c r="G304" s="20"/>
      <c r="H304" s="21" t="s">
        <v>1503</v>
      </c>
      <c r="I304" s="14"/>
      <c r="J304" s="22"/>
      <c r="K304" s="22"/>
      <c r="L304" s="22"/>
    </row>
    <row r="305" spans="1:12" ht="13.5" thickBot="1" x14ac:dyDescent="0.25">
      <c r="A305" s="18">
        <v>558</v>
      </c>
      <c r="B305" s="19" t="s">
        <v>571</v>
      </c>
      <c r="C305" s="18" t="s">
        <v>48</v>
      </c>
      <c r="D305" s="11" t="s">
        <v>968</v>
      </c>
      <c r="E305" s="31">
        <v>0</v>
      </c>
      <c r="F305" s="51" t="s">
        <v>175</v>
      </c>
      <c r="G305" s="20"/>
      <c r="H305" s="21" t="s">
        <v>1504</v>
      </c>
      <c r="I305" s="14"/>
      <c r="J305" s="22"/>
      <c r="K305" s="22"/>
      <c r="L305" s="22"/>
    </row>
    <row r="306" spans="1:12" ht="13.5" thickBot="1" x14ac:dyDescent="0.25">
      <c r="A306" s="18">
        <v>559</v>
      </c>
      <c r="B306" s="19" t="s">
        <v>573</v>
      </c>
      <c r="C306" s="18" t="s">
        <v>2293</v>
      </c>
      <c r="D306" s="11" t="s">
        <v>968</v>
      </c>
      <c r="E306" s="18">
        <v>0</v>
      </c>
      <c r="F306" s="51" t="s">
        <v>118</v>
      </c>
      <c r="G306" s="20"/>
      <c r="H306" s="21" t="s">
        <v>1505</v>
      </c>
      <c r="I306" s="14"/>
      <c r="J306" s="22"/>
      <c r="K306" s="22"/>
      <c r="L306" s="22"/>
    </row>
    <row r="307" spans="1:12" ht="13.5" thickBot="1" x14ac:dyDescent="0.25">
      <c r="A307" s="18">
        <v>561</v>
      </c>
      <c r="B307" s="19" t="s">
        <v>575</v>
      </c>
      <c r="C307" s="18" t="s">
        <v>1764</v>
      </c>
      <c r="D307" s="11" t="s">
        <v>968</v>
      </c>
      <c r="E307" s="31">
        <v>80</v>
      </c>
      <c r="F307" s="51" t="s">
        <v>577</v>
      </c>
      <c r="G307" s="20"/>
      <c r="H307" s="21" t="s">
        <v>1506</v>
      </c>
      <c r="I307" s="14"/>
      <c r="J307" s="22"/>
      <c r="K307" s="22"/>
      <c r="L307" s="22"/>
    </row>
    <row r="308" spans="1:12" ht="13.5" thickBot="1" x14ac:dyDescent="0.25">
      <c r="A308" s="18">
        <v>565</v>
      </c>
      <c r="B308" s="19" t="s">
        <v>1071</v>
      </c>
      <c r="C308" s="18"/>
      <c r="D308" s="11" t="s">
        <v>968</v>
      </c>
      <c r="E308" s="18">
        <v>0</v>
      </c>
      <c r="F308" s="51" t="s">
        <v>731</v>
      </c>
      <c r="G308" s="20"/>
      <c r="H308" s="21" t="s">
        <v>1507</v>
      </c>
      <c r="I308" s="14"/>
      <c r="J308" s="22"/>
      <c r="K308" s="22"/>
      <c r="L308" s="22"/>
    </row>
    <row r="309" spans="1:12" ht="13.5" thickBot="1" x14ac:dyDescent="0.25">
      <c r="A309" s="18">
        <v>566</v>
      </c>
      <c r="B309" s="19" t="s">
        <v>1072</v>
      </c>
      <c r="C309" s="18" t="s">
        <v>2381</v>
      </c>
      <c r="D309" s="11" t="s">
        <v>968</v>
      </c>
      <c r="E309" s="31">
        <v>0</v>
      </c>
      <c r="F309" s="51" t="s">
        <v>100</v>
      </c>
      <c r="G309" s="20"/>
      <c r="H309" s="21" t="s">
        <v>1508</v>
      </c>
      <c r="I309" s="14"/>
      <c r="J309" s="22"/>
      <c r="K309" s="22"/>
      <c r="L309" s="22"/>
    </row>
    <row r="310" spans="1:12" ht="13.5" thickBot="1" x14ac:dyDescent="0.25">
      <c r="A310" s="18">
        <v>569</v>
      </c>
      <c r="B310" s="19" t="s">
        <v>580</v>
      </c>
      <c r="C310" s="18"/>
      <c r="D310" s="11" t="s">
        <v>968</v>
      </c>
      <c r="E310" s="31">
        <v>0</v>
      </c>
      <c r="F310" s="51" t="s">
        <v>582</v>
      </c>
      <c r="G310" s="20"/>
      <c r="H310" s="21" t="s">
        <v>1509</v>
      </c>
      <c r="I310" s="14"/>
      <c r="J310" s="22"/>
      <c r="K310" s="20"/>
      <c r="L310" s="22"/>
    </row>
    <row r="311" spans="1:12" ht="13.5" thickBot="1" x14ac:dyDescent="0.25">
      <c r="A311" s="18">
        <v>573</v>
      </c>
      <c r="B311" s="19" t="s">
        <v>583</v>
      </c>
      <c r="C311" s="18" t="s">
        <v>2273</v>
      </c>
      <c r="D311" s="11" t="s">
        <v>968</v>
      </c>
      <c r="E311" s="18">
        <v>0</v>
      </c>
      <c r="F311" s="51" t="s">
        <v>509</v>
      </c>
      <c r="G311" s="20"/>
      <c r="H311" s="21" t="s">
        <v>1510</v>
      </c>
      <c r="I311" s="14"/>
      <c r="J311" s="22"/>
      <c r="K311" s="22"/>
      <c r="L311" s="22"/>
    </row>
    <row r="312" spans="1:12" ht="13.5" thickBot="1" x14ac:dyDescent="0.25">
      <c r="A312" s="18">
        <v>574</v>
      </c>
      <c r="B312" s="19" t="s">
        <v>585</v>
      </c>
      <c r="C312" s="18"/>
      <c r="D312" s="11" t="s">
        <v>968</v>
      </c>
      <c r="E312" s="18">
        <v>0</v>
      </c>
      <c r="F312" s="51" t="s">
        <v>525</v>
      </c>
      <c r="G312" s="20"/>
      <c r="H312" s="21" t="s">
        <v>1511</v>
      </c>
      <c r="I312" s="14" t="str">
        <f>VLOOKUP(A312,[1]ICSN!$A$2:$D$390,4,)</f>
        <v>20053339-1</v>
      </c>
      <c r="J312" s="22"/>
      <c r="K312" s="22"/>
      <c r="L312" s="22"/>
    </row>
    <row r="313" spans="1:12" ht="13.5" thickBot="1" x14ac:dyDescent="0.25">
      <c r="A313" s="18">
        <v>575</v>
      </c>
      <c r="B313" s="19" t="s">
        <v>587</v>
      </c>
      <c r="C313" s="18"/>
      <c r="D313" s="11" t="s">
        <v>968</v>
      </c>
      <c r="E313" s="31">
        <v>0</v>
      </c>
      <c r="F313" s="51" t="s">
        <v>250</v>
      </c>
      <c r="G313" s="20"/>
      <c r="H313" s="21" t="s">
        <v>1512</v>
      </c>
      <c r="I313" s="14"/>
      <c r="J313" s="22"/>
      <c r="K313" s="22"/>
      <c r="L313" s="22"/>
    </row>
    <row r="314" spans="1:12" ht="13.5" thickBot="1" x14ac:dyDescent="0.25">
      <c r="A314" s="18">
        <v>576</v>
      </c>
      <c r="B314" s="19" t="s">
        <v>589</v>
      </c>
      <c r="C314" s="18" t="s">
        <v>2095</v>
      </c>
      <c r="D314" s="11" t="s">
        <v>968</v>
      </c>
      <c r="E314" s="18">
        <v>0</v>
      </c>
      <c r="F314" s="51" t="s">
        <v>591</v>
      </c>
      <c r="G314" s="20"/>
      <c r="H314" s="21" t="s">
        <v>1513</v>
      </c>
      <c r="I314" s="14"/>
      <c r="J314" s="22"/>
      <c r="K314" s="22"/>
      <c r="L314" s="22"/>
    </row>
    <row r="315" spans="1:12" ht="13.5" thickBot="1" x14ac:dyDescent="0.25">
      <c r="A315" s="18">
        <v>581</v>
      </c>
      <c r="B315" s="19" t="s">
        <v>1073</v>
      </c>
      <c r="C315" s="18"/>
      <c r="D315" s="11" t="s">
        <v>968</v>
      </c>
      <c r="E315" s="18">
        <v>0</v>
      </c>
      <c r="F315" s="51" t="s">
        <v>65</v>
      </c>
      <c r="G315" s="20"/>
      <c r="H315" s="21" t="s">
        <v>1514</v>
      </c>
      <c r="I315" s="14"/>
      <c r="J315" s="22"/>
      <c r="K315" s="22"/>
      <c r="L315" s="22"/>
    </row>
    <row r="316" spans="1:12" ht="13.5" thickBot="1" x14ac:dyDescent="0.25">
      <c r="A316" s="18">
        <v>585</v>
      </c>
      <c r="B316" s="19" t="s">
        <v>594</v>
      </c>
      <c r="C316" s="18"/>
      <c r="D316" s="11" t="s">
        <v>968</v>
      </c>
      <c r="E316" s="18">
        <v>0</v>
      </c>
      <c r="F316" s="51" t="s">
        <v>595</v>
      </c>
      <c r="G316" s="20"/>
      <c r="H316" s="21" t="s">
        <v>1515</v>
      </c>
      <c r="I316" s="14"/>
      <c r="J316" s="22"/>
      <c r="K316" s="22"/>
      <c r="L316" s="22"/>
    </row>
    <row r="317" spans="1:12" ht="13.5" thickBot="1" x14ac:dyDescent="0.25">
      <c r="A317" s="18">
        <v>586</v>
      </c>
      <c r="B317" s="19" t="s">
        <v>1074</v>
      </c>
      <c r="C317" s="18"/>
      <c r="D317" s="11" t="s">
        <v>968</v>
      </c>
      <c r="E317" s="31">
        <v>0</v>
      </c>
      <c r="F317" s="51" t="s">
        <v>404</v>
      </c>
      <c r="G317" s="20"/>
      <c r="H317" s="21" t="s">
        <v>1516</v>
      </c>
      <c r="I317" s="14"/>
      <c r="J317" s="22"/>
      <c r="K317" s="22"/>
      <c r="L317" s="22"/>
    </row>
    <row r="318" spans="1:12" ht="13.5" thickBot="1" x14ac:dyDescent="0.25">
      <c r="A318" s="18">
        <v>598</v>
      </c>
      <c r="B318" s="19" t="s">
        <v>41</v>
      </c>
      <c r="C318" s="18"/>
      <c r="D318" s="11" t="s">
        <v>968</v>
      </c>
      <c r="E318" s="18">
        <v>0</v>
      </c>
      <c r="F318" s="51" t="s">
        <v>525</v>
      </c>
      <c r="G318" s="20"/>
      <c r="H318" s="21"/>
      <c r="I318" s="14" t="str">
        <f>VLOOKUP(A318,[1]ICSN!$A$2:$D$390,4,)</f>
        <v>20059984-9</v>
      </c>
      <c r="J318" s="22"/>
      <c r="K318" s="22"/>
      <c r="L318" s="22"/>
    </row>
    <row r="319" spans="1:12" ht="13.5" thickBot="1" x14ac:dyDescent="0.25">
      <c r="A319" s="18">
        <v>599</v>
      </c>
      <c r="B319" s="19" t="s">
        <v>600</v>
      </c>
      <c r="C319" s="18"/>
      <c r="D319" s="11" t="s">
        <v>968</v>
      </c>
      <c r="E319" s="31">
        <v>0</v>
      </c>
      <c r="F319" s="51" t="s">
        <v>118</v>
      </c>
      <c r="G319" s="20"/>
      <c r="H319" s="21" t="s">
        <v>1517</v>
      </c>
      <c r="I319" s="14" t="str">
        <f>VLOOKUP(A319,[1]ICSN!$A$2:$D$390,4,)</f>
        <v>37892-4</v>
      </c>
      <c r="J319" s="22"/>
      <c r="K319" s="22"/>
      <c r="L319" s="22"/>
    </row>
    <row r="320" spans="1:12" ht="13.5" thickBot="1" x14ac:dyDescent="0.25">
      <c r="A320" s="18">
        <v>602</v>
      </c>
      <c r="B320" s="19" t="s">
        <v>601</v>
      </c>
      <c r="C320" s="18"/>
      <c r="D320" s="11" t="s">
        <v>968</v>
      </c>
      <c r="E320" s="31">
        <v>0</v>
      </c>
      <c r="F320" s="51" t="s">
        <v>203</v>
      </c>
      <c r="G320" s="20"/>
      <c r="H320" s="21" t="s">
        <v>1518</v>
      </c>
      <c r="I320" s="14"/>
      <c r="J320" s="22"/>
      <c r="K320" s="22"/>
      <c r="L320" s="22"/>
    </row>
    <row r="321" spans="1:12" ht="13.5" thickBot="1" x14ac:dyDescent="0.25">
      <c r="A321" s="18">
        <v>606</v>
      </c>
      <c r="B321" s="19" t="s">
        <v>602</v>
      </c>
      <c r="C321" s="18" t="s">
        <v>2633</v>
      </c>
      <c r="D321" s="11" t="s">
        <v>968</v>
      </c>
      <c r="E321" s="18">
        <v>22</v>
      </c>
      <c r="F321" s="51" t="s">
        <v>100</v>
      </c>
      <c r="G321" s="20"/>
      <c r="H321" s="21" t="s">
        <v>1519</v>
      </c>
      <c r="I321" s="14"/>
      <c r="J321" s="22"/>
      <c r="K321" s="22"/>
      <c r="L321" s="22"/>
    </row>
    <row r="322" spans="1:12" ht="13.5" thickBot="1" x14ac:dyDescent="0.25">
      <c r="A322" s="18">
        <v>610</v>
      </c>
      <c r="B322" s="19" t="s">
        <v>604</v>
      </c>
      <c r="C322" s="18"/>
      <c r="D322" s="11" t="s">
        <v>968</v>
      </c>
      <c r="E322" s="18">
        <v>21</v>
      </c>
      <c r="F322" s="51" t="s">
        <v>100</v>
      </c>
      <c r="G322" s="20"/>
      <c r="H322" s="21" t="s">
        <v>1520</v>
      </c>
      <c r="I322" s="14"/>
      <c r="J322" s="22"/>
      <c r="K322" s="22"/>
      <c r="L322" s="22"/>
    </row>
    <row r="323" spans="1:12" ht="13.5" thickBot="1" x14ac:dyDescent="0.25">
      <c r="A323" s="18">
        <v>613</v>
      </c>
      <c r="B323" s="19" t="s">
        <v>606</v>
      </c>
      <c r="C323" s="18"/>
      <c r="D323" s="11" t="s">
        <v>968</v>
      </c>
      <c r="E323" s="31">
        <v>1</v>
      </c>
      <c r="F323" s="51" t="s">
        <v>148</v>
      </c>
      <c r="G323" s="20"/>
      <c r="H323" s="21" t="s">
        <v>1521</v>
      </c>
      <c r="I323" s="14"/>
      <c r="J323" s="22"/>
      <c r="K323" s="22"/>
      <c r="L323" s="22"/>
    </row>
    <row r="324" spans="1:12" ht="13.5" thickBot="1" x14ac:dyDescent="0.25">
      <c r="A324" s="18">
        <v>615</v>
      </c>
      <c r="B324" s="19" t="s">
        <v>608</v>
      </c>
      <c r="C324" s="18" t="s">
        <v>2306</v>
      </c>
      <c r="D324" s="11" t="s">
        <v>968</v>
      </c>
      <c r="E324" s="18">
        <v>57</v>
      </c>
      <c r="F324" s="51" t="s">
        <v>100</v>
      </c>
      <c r="G324" s="20"/>
      <c r="H324" s="21" t="s">
        <v>1522</v>
      </c>
      <c r="I324" s="14"/>
      <c r="J324" s="22"/>
      <c r="K324" s="22"/>
      <c r="L324" s="22"/>
    </row>
    <row r="325" spans="1:12" ht="13.5" thickBot="1" x14ac:dyDescent="0.25">
      <c r="A325" s="18">
        <v>616</v>
      </c>
      <c r="B325" s="19" t="s">
        <v>610</v>
      </c>
      <c r="C325" s="18"/>
      <c r="D325" s="11" t="s">
        <v>968</v>
      </c>
      <c r="E325" s="18">
        <v>0</v>
      </c>
      <c r="F325" s="51" t="s">
        <v>612</v>
      </c>
      <c r="G325" s="20"/>
      <c r="H325" s="21" t="s">
        <v>1523</v>
      </c>
      <c r="I325" s="14"/>
      <c r="J325" s="22"/>
      <c r="K325" s="22"/>
      <c r="L325" s="22"/>
    </row>
    <row r="326" spans="1:12" ht="13.5" thickBot="1" x14ac:dyDescent="0.25">
      <c r="A326" s="18">
        <v>617</v>
      </c>
      <c r="B326" s="19" t="s">
        <v>1075</v>
      </c>
      <c r="C326" s="18"/>
      <c r="D326" s="11" t="s">
        <v>968</v>
      </c>
      <c r="E326" s="18">
        <v>0</v>
      </c>
      <c r="F326" s="51" t="s">
        <v>395</v>
      </c>
      <c r="G326" s="20"/>
      <c r="H326" s="21" t="s">
        <v>1524</v>
      </c>
      <c r="I326" s="14"/>
      <c r="J326" s="22"/>
      <c r="K326" s="22"/>
      <c r="L326" s="22"/>
    </row>
    <row r="327" spans="1:12" ht="13.5" thickBot="1" x14ac:dyDescent="0.25">
      <c r="A327" s="18">
        <v>622</v>
      </c>
      <c r="B327" s="19" t="s">
        <v>1076</v>
      </c>
      <c r="C327" s="18"/>
      <c r="D327" s="11" t="s">
        <v>968</v>
      </c>
      <c r="E327" s="18">
        <v>0</v>
      </c>
      <c r="F327" s="51" t="s">
        <v>193</v>
      </c>
      <c r="G327" s="20"/>
      <c r="H327" s="21"/>
      <c r="I327" s="14"/>
      <c r="J327" s="22"/>
      <c r="K327" s="22"/>
      <c r="L327" s="22"/>
    </row>
    <row r="328" spans="1:12" ht="13.5" thickBot="1" x14ac:dyDescent="0.25">
      <c r="A328" s="18">
        <v>624</v>
      </c>
      <c r="B328" s="19" t="s">
        <v>613</v>
      </c>
      <c r="C328" s="18"/>
      <c r="D328" s="11" t="s">
        <v>968</v>
      </c>
      <c r="E328" s="31">
        <v>0</v>
      </c>
      <c r="F328" s="51" t="s">
        <v>562</v>
      </c>
      <c r="G328" s="20"/>
      <c r="H328" s="21" t="s">
        <v>1525</v>
      </c>
      <c r="I328" s="14"/>
      <c r="J328" s="22"/>
      <c r="K328" s="20"/>
      <c r="L328" s="22"/>
    </row>
    <row r="329" spans="1:12" ht="13.5" thickBot="1" x14ac:dyDescent="0.25">
      <c r="A329" s="18">
        <v>625</v>
      </c>
      <c r="B329" s="19" t="s">
        <v>614</v>
      </c>
      <c r="C329" s="18"/>
      <c r="D329" s="11" t="s">
        <v>968</v>
      </c>
      <c r="E329" s="31">
        <v>0</v>
      </c>
      <c r="F329" s="51" t="s">
        <v>72</v>
      </c>
      <c r="G329" s="20"/>
      <c r="H329" s="21"/>
      <c r="I329" s="14"/>
      <c r="J329" s="22"/>
      <c r="K329" s="22"/>
      <c r="L329" s="22"/>
    </row>
    <row r="330" spans="1:12" ht="13.5" thickBot="1" x14ac:dyDescent="0.25">
      <c r="A330" s="18">
        <v>629</v>
      </c>
      <c r="B330" s="19" t="s">
        <v>1077</v>
      </c>
      <c r="C330" s="18"/>
      <c r="D330" s="11" t="s">
        <v>968</v>
      </c>
      <c r="E330" s="18">
        <v>0</v>
      </c>
      <c r="F330" s="51" t="s">
        <v>649</v>
      </c>
      <c r="G330" s="20"/>
      <c r="H330" s="21" t="s">
        <v>1526</v>
      </c>
      <c r="I330" s="14"/>
      <c r="J330" s="22"/>
      <c r="K330" s="22"/>
      <c r="L330" s="22"/>
    </row>
    <row r="331" spans="1:12" ht="13.5" thickBot="1" x14ac:dyDescent="0.25">
      <c r="A331" s="18">
        <v>651</v>
      </c>
      <c r="B331" s="19" t="s">
        <v>1078</v>
      </c>
      <c r="C331" s="18"/>
      <c r="D331" s="11" t="s">
        <v>968</v>
      </c>
      <c r="E331" s="18">
        <v>0</v>
      </c>
      <c r="F331" s="51" t="s">
        <v>130</v>
      </c>
      <c r="G331" s="20"/>
      <c r="H331" s="21" t="s">
        <v>1527</v>
      </c>
      <c r="I331" s="14"/>
      <c r="J331" s="22"/>
      <c r="K331" s="20"/>
      <c r="L331" s="22"/>
    </row>
    <row r="332" spans="1:12" ht="13.5" thickBot="1" x14ac:dyDescent="0.25">
      <c r="A332" s="18">
        <v>654</v>
      </c>
      <c r="B332" s="19" t="s">
        <v>616</v>
      </c>
      <c r="C332" s="18" t="s">
        <v>2594</v>
      </c>
      <c r="D332" s="11" t="s">
        <v>968</v>
      </c>
      <c r="E332" s="31">
        <v>0</v>
      </c>
      <c r="F332" s="51" t="s">
        <v>617</v>
      </c>
      <c r="G332" s="20"/>
      <c r="H332" s="21" t="s">
        <v>1528</v>
      </c>
      <c r="I332" s="14"/>
      <c r="J332" s="22"/>
      <c r="K332" s="22"/>
      <c r="L332" s="22"/>
    </row>
    <row r="333" spans="1:12" ht="13.5" thickBot="1" x14ac:dyDescent="0.25">
      <c r="A333" s="18">
        <v>659</v>
      </c>
      <c r="B333" s="19" t="s">
        <v>618</v>
      </c>
      <c r="C333" s="18" t="s">
        <v>2185</v>
      </c>
      <c r="D333" s="11" t="s">
        <v>968</v>
      </c>
      <c r="E333" s="18">
        <v>4</v>
      </c>
      <c r="F333" s="51" t="s">
        <v>620</v>
      </c>
      <c r="G333" s="20"/>
      <c r="H333" s="21" t="s">
        <v>1529</v>
      </c>
      <c r="I333" s="14"/>
      <c r="J333" s="22"/>
      <c r="K333" s="22"/>
      <c r="L333" s="22"/>
    </row>
    <row r="334" spans="1:12" ht="13.5" thickBot="1" x14ac:dyDescent="0.25">
      <c r="A334" s="18">
        <v>664</v>
      </c>
      <c r="B334" s="19" t="s">
        <v>621</v>
      </c>
      <c r="C334" s="18"/>
      <c r="D334" s="11" t="s">
        <v>968</v>
      </c>
      <c r="E334" s="31">
        <v>0</v>
      </c>
      <c r="F334" s="51" t="s">
        <v>347</v>
      </c>
      <c r="G334" s="20"/>
      <c r="H334" s="21" t="s">
        <v>1240</v>
      </c>
      <c r="I334" s="14"/>
      <c r="J334" s="22"/>
      <c r="K334" s="22"/>
      <c r="L334" s="22"/>
    </row>
    <row r="335" spans="1:12" ht="13.5" thickBot="1" x14ac:dyDescent="0.25">
      <c r="A335" s="18">
        <v>665</v>
      </c>
      <c r="B335" s="19" t="s">
        <v>622</v>
      </c>
      <c r="C335" s="18"/>
      <c r="D335" s="11" t="s">
        <v>968</v>
      </c>
      <c r="E335" s="31">
        <v>0</v>
      </c>
      <c r="F335" s="51" t="s">
        <v>175</v>
      </c>
      <c r="G335" s="20"/>
      <c r="H335" s="21" t="s">
        <v>1530</v>
      </c>
      <c r="I335" s="14" t="str">
        <f>VLOOKUP(A335,[1]ICSN!$A$2:$D$390,4,)</f>
        <v>20081314-1</v>
      </c>
      <c r="J335" s="22"/>
      <c r="K335" s="22"/>
      <c r="L335" s="22"/>
    </row>
    <row r="336" spans="1:12" ht="13.5" thickBot="1" x14ac:dyDescent="0.25">
      <c r="A336" s="18">
        <v>669</v>
      </c>
      <c r="B336" s="19" t="s">
        <v>1079</v>
      </c>
      <c r="C336" s="18" t="s">
        <v>2634</v>
      </c>
      <c r="D336" s="11" t="s">
        <v>968</v>
      </c>
      <c r="E336" s="18">
        <v>8</v>
      </c>
      <c r="F336" s="51" t="s">
        <v>100</v>
      </c>
      <c r="G336" s="20"/>
      <c r="H336" s="21" t="s">
        <v>1531</v>
      </c>
      <c r="I336" s="14"/>
      <c r="J336" s="22"/>
      <c r="K336" s="22"/>
      <c r="L336" s="22"/>
    </row>
    <row r="337" spans="1:12" ht="13.5" thickBot="1" x14ac:dyDescent="0.25">
      <c r="A337" s="18">
        <v>673</v>
      </c>
      <c r="B337" s="19" t="s">
        <v>624</v>
      </c>
      <c r="C337" s="18" t="s">
        <v>2635</v>
      </c>
      <c r="D337" s="11" t="s">
        <v>968</v>
      </c>
      <c r="E337" s="18">
        <v>156</v>
      </c>
      <c r="F337" s="51" t="s">
        <v>474</v>
      </c>
      <c r="G337" s="20"/>
      <c r="H337" s="21" t="s">
        <v>1532</v>
      </c>
      <c r="I337" s="14" t="str">
        <f>VLOOKUP(A337,[1]ICSN!$A$2:$D$390,4,)</f>
        <v>20010103-2</v>
      </c>
      <c r="J337" s="22"/>
      <c r="K337" s="22"/>
      <c r="L337" s="22"/>
    </row>
    <row r="338" spans="1:12" ht="13.5" thickBot="1" x14ac:dyDescent="0.25">
      <c r="A338" s="18">
        <v>675</v>
      </c>
      <c r="B338" s="19" t="s">
        <v>1080</v>
      </c>
      <c r="C338" s="18"/>
      <c r="D338" s="11" t="s">
        <v>968</v>
      </c>
      <c r="E338" s="18">
        <v>0</v>
      </c>
      <c r="F338" s="51" t="s">
        <v>80</v>
      </c>
      <c r="G338" s="20"/>
      <c r="H338" s="21" t="s">
        <v>1533</v>
      </c>
      <c r="I338" s="14"/>
      <c r="J338" s="22"/>
      <c r="K338" s="22"/>
      <c r="L338" s="22"/>
    </row>
    <row r="339" spans="1:12" ht="13.5" thickBot="1" x14ac:dyDescent="0.25">
      <c r="A339" s="18">
        <v>677</v>
      </c>
      <c r="B339" s="19" t="s">
        <v>625</v>
      </c>
      <c r="C339" s="18"/>
      <c r="D339" s="11" t="s">
        <v>968</v>
      </c>
      <c r="E339" s="18">
        <v>0</v>
      </c>
      <c r="F339" s="51" t="s">
        <v>628</v>
      </c>
      <c r="G339" s="20"/>
      <c r="H339" s="21" t="s">
        <v>1534</v>
      </c>
      <c r="I339" s="14"/>
      <c r="J339" s="22"/>
      <c r="K339" s="22"/>
      <c r="L339" s="22"/>
    </row>
    <row r="340" spans="1:12" ht="13.5" thickBot="1" x14ac:dyDescent="0.25">
      <c r="A340" s="18">
        <v>678</v>
      </c>
      <c r="B340" s="19" t="s">
        <v>629</v>
      </c>
      <c r="C340" s="18"/>
      <c r="D340" s="11" t="s">
        <v>968</v>
      </c>
      <c r="E340" s="18">
        <v>0</v>
      </c>
      <c r="F340" s="51" t="s">
        <v>284</v>
      </c>
      <c r="G340" s="20"/>
      <c r="H340" s="21" t="s">
        <v>1535</v>
      </c>
      <c r="I340" s="14"/>
      <c r="J340" s="22"/>
      <c r="K340" s="22"/>
      <c r="L340" s="22"/>
    </row>
    <row r="341" spans="1:12" ht="13.5" thickBot="1" x14ac:dyDescent="0.25">
      <c r="A341" s="18">
        <v>683</v>
      </c>
      <c r="B341" s="19" t="s">
        <v>630</v>
      </c>
      <c r="C341" s="18"/>
      <c r="D341" s="11" t="s">
        <v>968</v>
      </c>
      <c r="E341" s="31">
        <v>0</v>
      </c>
      <c r="F341" s="51" t="s">
        <v>548</v>
      </c>
      <c r="G341" s="20"/>
      <c r="H341" s="21" t="s">
        <v>1536</v>
      </c>
      <c r="I341" s="14"/>
      <c r="J341" s="22"/>
      <c r="K341" s="22"/>
      <c r="L341" s="22"/>
    </row>
    <row r="342" spans="1:12" ht="13.5" thickBot="1" x14ac:dyDescent="0.25">
      <c r="A342" s="18">
        <v>692</v>
      </c>
      <c r="B342" s="19" t="s">
        <v>631</v>
      </c>
      <c r="C342" s="18"/>
      <c r="D342" s="11" t="s">
        <v>968</v>
      </c>
      <c r="E342" s="31">
        <v>0</v>
      </c>
      <c r="F342" s="51" t="s">
        <v>381</v>
      </c>
      <c r="G342" s="20"/>
      <c r="H342" s="21" t="s">
        <v>1537</v>
      </c>
      <c r="I342" s="14"/>
      <c r="J342" s="22"/>
      <c r="K342" s="22"/>
      <c r="L342" s="22"/>
    </row>
    <row r="343" spans="1:12" ht="13.5" thickBot="1" x14ac:dyDescent="0.25">
      <c r="A343" s="18">
        <v>693</v>
      </c>
      <c r="B343" s="19" t="s">
        <v>1081</v>
      </c>
      <c r="C343" s="18" t="s">
        <v>2187</v>
      </c>
      <c r="D343" s="11" t="s">
        <v>968</v>
      </c>
      <c r="E343" s="31">
        <v>0</v>
      </c>
      <c r="F343" s="51" t="s">
        <v>803</v>
      </c>
      <c r="G343" s="20"/>
      <c r="H343" s="21" t="s">
        <v>1538</v>
      </c>
      <c r="I343" s="14"/>
      <c r="J343" s="22"/>
      <c r="K343" s="22"/>
      <c r="L343" s="22"/>
    </row>
    <row r="344" spans="1:12" ht="13.5" thickBot="1" x14ac:dyDescent="0.25">
      <c r="A344" s="18">
        <v>695</v>
      </c>
      <c r="B344" s="19" t="s">
        <v>1082</v>
      </c>
      <c r="C344" s="18"/>
      <c r="D344" s="11" t="s">
        <v>968</v>
      </c>
      <c r="E344" s="18">
        <v>0</v>
      </c>
      <c r="F344" s="51" t="s">
        <v>803</v>
      </c>
      <c r="G344" s="20"/>
      <c r="H344" s="21" t="s">
        <v>1539</v>
      </c>
      <c r="I344" s="14"/>
      <c r="J344" s="22"/>
      <c r="K344" s="22"/>
      <c r="L344" s="22"/>
    </row>
    <row r="345" spans="1:12" ht="13.5" thickBot="1" x14ac:dyDescent="0.25">
      <c r="A345" s="18">
        <v>696</v>
      </c>
      <c r="B345" s="19" t="s">
        <v>14</v>
      </c>
      <c r="C345" s="18"/>
      <c r="D345" s="11" t="s">
        <v>968</v>
      </c>
      <c r="E345" s="31">
        <v>11</v>
      </c>
      <c r="F345" s="51" t="s">
        <v>525</v>
      </c>
      <c r="G345" s="20"/>
      <c r="H345" s="21" t="s">
        <v>1540</v>
      </c>
      <c r="I345" s="14"/>
      <c r="J345" s="22"/>
      <c r="K345" s="22"/>
      <c r="L345" s="22"/>
    </row>
    <row r="346" spans="1:12" ht="13.5" thickBot="1" x14ac:dyDescent="0.25">
      <c r="A346" s="18">
        <v>701</v>
      </c>
      <c r="B346" s="19" t="s">
        <v>632</v>
      </c>
      <c r="C346" s="18"/>
      <c r="D346" s="11" t="s">
        <v>968</v>
      </c>
      <c r="E346" s="18">
        <v>0</v>
      </c>
      <c r="F346" s="51" t="s">
        <v>634</v>
      </c>
      <c r="G346" s="20"/>
      <c r="H346" s="21" t="s">
        <v>1541</v>
      </c>
      <c r="I346" s="14" t="str">
        <f>VLOOKUP(A346,[1]ICSN!$A$2:$D$390,4,)</f>
        <v>19975068-2</v>
      </c>
      <c r="J346" s="22"/>
      <c r="K346" s="22"/>
      <c r="L346" s="22"/>
    </row>
    <row r="347" spans="1:12" ht="13.5" thickBot="1" x14ac:dyDescent="0.25">
      <c r="A347" s="18">
        <v>703</v>
      </c>
      <c r="B347" s="19" t="s">
        <v>635</v>
      </c>
      <c r="C347" s="18" t="s">
        <v>2275</v>
      </c>
      <c r="D347" s="11" t="s">
        <v>968</v>
      </c>
      <c r="E347" s="31">
        <v>0</v>
      </c>
      <c r="F347" s="51" t="s">
        <v>637</v>
      </c>
      <c r="G347" s="20"/>
      <c r="H347" s="21" t="s">
        <v>1542</v>
      </c>
      <c r="I347" s="14"/>
      <c r="J347" s="22"/>
      <c r="K347" s="22"/>
      <c r="L347" s="22"/>
    </row>
    <row r="348" spans="1:12" ht="13.5" thickBot="1" x14ac:dyDescent="0.25">
      <c r="A348" s="18">
        <v>712</v>
      </c>
      <c r="B348" s="19" t="s">
        <v>1083</v>
      </c>
      <c r="C348" s="18" t="s">
        <v>1919</v>
      </c>
      <c r="D348" s="11" t="s">
        <v>968</v>
      </c>
      <c r="E348" s="18">
        <v>15</v>
      </c>
      <c r="F348" s="51" t="s">
        <v>639</v>
      </c>
      <c r="G348" s="20"/>
      <c r="H348" s="21" t="s">
        <v>1543</v>
      </c>
      <c r="I348" s="14"/>
      <c r="J348" s="22"/>
      <c r="K348" s="22"/>
      <c r="L348" s="22"/>
    </row>
    <row r="349" spans="1:12" ht="13.5" thickBot="1" x14ac:dyDescent="0.25">
      <c r="A349" s="18">
        <v>729</v>
      </c>
      <c r="B349" s="19" t="s">
        <v>1084</v>
      </c>
      <c r="C349" s="18" t="s">
        <v>2636</v>
      </c>
      <c r="D349" s="11" t="s">
        <v>968</v>
      </c>
      <c r="E349" s="31">
        <v>0</v>
      </c>
      <c r="F349" s="51" t="s">
        <v>130</v>
      </c>
      <c r="G349" s="20"/>
      <c r="H349" s="21" t="s">
        <v>1544</v>
      </c>
      <c r="I349" s="14" t="str">
        <f>VLOOKUP(A349,[1]ICSN!$A$2:$D$390,4,)</f>
        <v>19936411-1</v>
      </c>
      <c r="J349" s="22"/>
      <c r="K349" s="22"/>
      <c r="L349" s="22"/>
    </row>
    <row r="350" spans="1:12" ht="13.5" thickBot="1" x14ac:dyDescent="0.25">
      <c r="A350" s="18">
        <v>735</v>
      </c>
      <c r="B350" s="19" t="s">
        <v>1085</v>
      </c>
      <c r="C350" s="18" t="s">
        <v>2471</v>
      </c>
      <c r="D350" s="11" t="s">
        <v>968</v>
      </c>
      <c r="E350" s="31">
        <v>106</v>
      </c>
      <c r="F350" s="51" t="s">
        <v>612</v>
      </c>
      <c r="G350" s="20"/>
      <c r="H350" s="21" t="s">
        <v>1545</v>
      </c>
      <c r="I350" s="14"/>
      <c r="J350" s="22"/>
      <c r="K350" s="22"/>
      <c r="L350" s="22"/>
    </row>
    <row r="351" spans="1:12" ht="13.5" thickBot="1" x14ac:dyDescent="0.25">
      <c r="A351" s="18">
        <v>737</v>
      </c>
      <c r="B351" s="19" t="s">
        <v>644</v>
      </c>
      <c r="C351" s="18" t="s">
        <v>2544</v>
      </c>
      <c r="D351" s="11" t="s">
        <v>968</v>
      </c>
      <c r="E351" s="18">
        <v>0</v>
      </c>
      <c r="F351" s="51" t="s">
        <v>645</v>
      </c>
      <c r="G351" s="20"/>
      <c r="H351" s="21" t="s">
        <v>1546</v>
      </c>
      <c r="I351" s="14"/>
      <c r="J351" s="22"/>
      <c r="K351" s="22"/>
      <c r="L351" s="22"/>
    </row>
    <row r="352" spans="1:12" ht="13.5" thickBot="1" x14ac:dyDescent="0.25">
      <c r="A352" s="18">
        <v>740</v>
      </c>
      <c r="B352" s="19" t="s">
        <v>646</v>
      </c>
      <c r="C352" s="18"/>
      <c r="D352" s="11" t="s">
        <v>968</v>
      </c>
      <c r="E352" s="18">
        <v>1</v>
      </c>
      <c r="F352" s="51" t="s">
        <v>381</v>
      </c>
      <c r="G352" s="20"/>
      <c r="H352" s="21" t="s">
        <v>1547</v>
      </c>
      <c r="I352" s="14"/>
      <c r="J352" s="22"/>
      <c r="K352" s="22"/>
      <c r="L352" s="22"/>
    </row>
    <row r="353" spans="1:12" ht="13.5" thickBot="1" x14ac:dyDescent="0.25">
      <c r="A353" s="18">
        <v>741</v>
      </c>
      <c r="B353" s="19" t="s">
        <v>1086</v>
      </c>
      <c r="C353" s="18"/>
      <c r="D353" s="11" t="s">
        <v>968</v>
      </c>
      <c r="E353" s="31">
        <v>0</v>
      </c>
      <c r="F353" s="51" t="s">
        <v>697</v>
      </c>
      <c r="G353" s="20"/>
      <c r="H353" s="21" t="s">
        <v>1548</v>
      </c>
      <c r="I353" s="14"/>
      <c r="J353" s="22"/>
      <c r="K353" s="22"/>
      <c r="L353" s="22"/>
    </row>
    <row r="354" spans="1:12" ht="13.5" thickBot="1" x14ac:dyDescent="0.25">
      <c r="A354" s="18">
        <v>744</v>
      </c>
      <c r="B354" s="19" t="s">
        <v>1087</v>
      </c>
      <c r="C354" s="18"/>
      <c r="D354" s="11" t="s">
        <v>968</v>
      </c>
      <c r="E354" s="18">
        <v>0</v>
      </c>
      <c r="F354" s="51" t="s">
        <v>313</v>
      </c>
      <c r="G354" s="20"/>
      <c r="H354" s="21" t="s">
        <v>1549</v>
      </c>
      <c r="I354" s="14" t="str">
        <f>VLOOKUP(A354,[1]ICSN!$A$2:$D$390,4,)</f>
        <v>20044623-1</v>
      </c>
      <c r="J354" s="22"/>
      <c r="K354" s="22"/>
      <c r="L354" s="22"/>
    </row>
    <row r="355" spans="1:12" ht="13.5" thickBot="1" x14ac:dyDescent="0.25">
      <c r="A355" s="18">
        <v>746</v>
      </c>
      <c r="B355" s="19" t="s">
        <v>1088</v>
      </c>
      <c r="C355" s="18" t="s">
        <v>2269</v>
      </c>
      <c r="D355" s="11" t="s">
        <v>968</v>
      </c>
      <c r="E355" s="18">
        <v>3</v>
      </c>
      <c r="F355" s="51" t="s">
        <v>649</v>
      </c>
      <c r="G355" s="20"/>
      <c r="H355" s="21" t="s">
        <v>1550</v>
      </c>
      <c r="I355" s="14" t="str">
        <f>VLOOKUP(A355,[1]ICSN!$A$2:$D$390,4,)</f>
        <v>19956205-3</v>
      </c>
      <c r="J355" s="22"/>
      <c r="K355" s="22"/>
      <c r="L355" s="22"/>
    </row>
    <row r="356" spans="1:12" ht="13.5" thickBot="1" x14ac:dyDescent="0.25">
      <c r="A356" s="18">
        <v>749</v>
      </c>
      <c r="B356" s="19" t="s">
        <v>650</v>
      </c>
      <c r="C356" s="18" t="s">
        <v>2637</v>
      </c>
      <c r="D356" s="11" t="s">
        <v>968</v>
      </c>
      <c r="E356" s="31">
        <v>97</v>
      </c>
      <c r="F356" s="51" t="s">
        <v>407</v>
      </c>
      <c r="G356" s="20"/>
      <c r="H356" s="21" t="s">
        <v>1551</v>
      </c>
      <c r="I356" s="14"/>
      <c r="J356" s="22"/>
      <c r="K356" s="22"/>
      <c r="L356" s="22"/>
    </row>
    <row r="357" spans="1:12" ht="13.5" thickBot="1" x14ac:dyDescent="0.25">
      <c r="A357" s="18">
        <v>750</v>
      </c>
      <c r="B357" s="19" t="s">
        <v>652</v>
      </c>
      <c r="C357" s="18" t="s">
        <v>2616</v>
      </c>
      <c r="D357" s="11" t="s">
        <v>968</v>
      </c>
      <c r="E357" s="31">
        <v>32</v>
      </c>
      <c r="F357" s="51" t="s">
        <v>80</v>
      </c>
      <c r="G357" s="20"/>
      <c r="H357" s="21" t="s">
        <v>1552</v>
      </c>
      <c r="I357" s="14"/>
      <c r="J357" s="22"/>
      <c r="K357" s="22"/>
      <c r="L357" s="22"/>
    </row>
    <row r="358" spans="1:12" ht="13.5" thickBot="1" x14ac:dyDescent="0.25">
      <c r="A358" s="18">
        <v>752</v>
      </c>
      <c r="B358" s="19" t="s">
        <v>1089</v>
      </c>
      <c r="C358" s="18" t="s">
        <v>2638</v>
      </c>
      <c r="D358" s="11" t="s">
        <v>968</v>
      </c>
      <c r="E358" s="18">
        <v>29</v>
      </c>
      <c r="F358" s="51" t="s">
        <v>130</v>
      </c>
      <c r="G358" s="20"/>
      <c r="H358" s="21" t="s">
        <v>1553</v>
      </c>
      <c r="I358" s="14" t="str">
        <f>VLOOKUP(A358,[1]ICSN!$A$2:$D$390,4,)</f>
        <v>230133-2</v>
      </c>
      <c r="J358" s="22"/>
      <c r="K358" s="22"/>
      <c r="L358" s="22"/>
    </row>
    <row r="359" spans="1:12" ht="13.5" thickBot="1" x14ac:dyDescent="0.25">
      <c r="A359" s="18">
        <v>754</v>
      </c>
      <c r="B359" s="19" t="s">
        <v>655</v>
      </c>
      <c r="C359" s="18" t="s">
        <v>2639</v>
      </c>
      <c r="D359" s="11" t="s">
        <v>968</v>
      </c>
      <c r="E359" s="18">
        <v>0</v>
      </c>
      <c r="F359" s="51" t="s">
        <v>404</v>
      </c>
      <c r="G359" s="20"/>
      <c r="H359" s="21" t="s">
        <v>1554</v>
      </c>
      <c r="I359" s="14"/>
      <c r="J359" s="22"/>
      <c r="K359" s="22"/>
      <c r="L359" s="22"/>
    </row>
    <row r="360" spans="1:12" ht="13.5" thickBot="1" x14ac:dyDescent="0.25">
      <c r="A360" s="18">
        <v>755</v>
      </c>
      <c r="B360" s="19" t="s">
        <v>656</v>
      </c>
      <c r="C360" s="18" t="s">
        <v>2639</v>
      </c>
      <c r="D360" s="11" t="s">
        <v>968</v>
      </c>
      <c r="E360" s="31">
        <v>0</v>
      </c>
      <c r="F360" s="51" t="s">
        <v>404</v>
      </c>
      <c r="G360" s="20"/>
      <c r="H360" s="21" t="s">
        <v>1555</v>
      </c>
      <c r="I360" s="14"/>
      <c r="J360" s="22"/>
      <c r="K360" s="22"/>
      <c r="L360" s="22"/>
    </row>
    <row r="361" spans="1:12" ht="13.5" thickBot="1" x14ac:dyDescent="0.25">
      <c r="A361" s="18">
        <v>759</v>
      </c>
      <c r="B361" s="19" t="s">
        <v>657</v>
      </c>
      <c r="C361" s="18" t="s">
        <v>2640</v>
      </c>
      <c r="D361" s="11" t="s">
        <v>968</v>
      </c>
      <c r="E361" s="31">
        <v>85</v>
      </c>
      <c r="F361" s="51" t="s">
        <v>369</v>
      </c>
      <c r="G361" s="20"/>
      <c r="H361" s="21" t="s">
        <v>1556</v>
      </c>
      <c r="I361" s="14" t="str">
        <f>VLOOKUP(A361,[1]ICSN!$A$2:$D$390,4,)</f>
        <v>19974935-3</v>
      </c>
      <c r="J361" s="22"/>
      <c r="K361" s="22"/>
      <c r="L361" s="22"/>
    </row>
    <row r="362" spans="1:12" ht="13.5" thickBot="1" x14ac:dyDescent="0.25">
      <c r="A362" s="18">
        <v>769</v>
      </c>
      <c r="B362" s="19" t="s">
        <v>658</v>
      </c>
      <c r="C362" s="18" t="s">
        <v>1906</v>
      </c>
      <c r="D362" s="11" t="s">
        <v>968</v>
      </c>
      <c r="E362" s="18">
        <v>0</v>
      </c>
      <c r="F362" s="51" t="s">
        <v>407</v>
      </c>
      <c r="G362" s="20"/>
      <c r="H362" s="21" t="s">
        <v>1557</v>
      </c>
      <c r="I362" s="14"/>
      <c r="J362" s="22"/>
      <c r="K362" s="22"/>
      <c r="L362" s="22"/>
    </row>
    <row r="363" spans="1:12" ht="13.5" thickBot="1" x14ac:dyDescent="0.25">
      <c r="A363" s="18">
        <v>774</v>
      </c>
      <c r="B363" s="19" t="s">
        <v>1090</v>
      </c>
      <c r="C363" s="18" t="s">
        <v>2483</v>
      </c>
      <c r="D363" s="11" t="s">
        <v>968</v>
      </c>
      <c r="E363" s="18">
        <v>0</v>
      </c>
      <c r="F363" s="51" t="s">
        <v>1292</v>
      </c>
      <c r="G363" s="20"/>
      <c r="H363" s="21" t="s">
        <v>1558</v>
      </c>
      <c r="I363" s="14"/>
      <c r="J363" s="22"/>
      <c r="K363" s="22"/>
      <c r="L363" s="22"/>
    </row>
    <row r="364" spans="1:12" ht="13.5" thickBot="1" x14ac:dyDescent="0.25">
      <c r="A364" s="18">
        <v>775</v>
      </c>
      <c r="B364" s="19" t="s">
        <v>660</v>
      </c>
      <c r="C364" s="18"/>
      <c r="D364" s="11" t="s">
        <v>968</v>
      </c>
      <c r="E364" s="31">
        <v>1</v>
      </c>
      <c r="F364" s="51" t="s">
        <v>661</v>
      </c>
      <c r="G364" s="20"/>
      <c r="H364" s="21" t="s">
        <v>1559</v>
      </c>
      <c r="I364" s="14"/>
      <c r="J364" s="22"/>
      <c r="K364" s="22"/>
      <c r="L364" s="22"/>
    </row>
    <row r="365" spans="1:12" ht="13.5" thickBot="1" x14ac:dyDescent="0.25">
      <c r="A365" s="18">
        <v>777</v>
      </c>
      <c r="B365" s="19" t="s">
        <v>662</v>
      </c>
      <c r="C365" s="18" t="s">
        <v>2641</v>
      </c>
      <c r="D365" s="11" t="s">
        <v>968</v>
      </c>
      <c r="E365" s="31">
        <v>54</v>
      </c>
      <c r="F365" s="51" t="s">
        <v>80</v>
      </c>
      <c r="G365" s="20"/>
      <c r="H365" s="21" t="s">
        <v>1560</v>
      </c>
      <c r="I365" s="14"/>
      <c r="J365" s="22"/>
      <c r="K365" s="22"/>
      <c r="L365" s="22"/>
    </row>
    <row r="366" spans="1:12" ht="13.5" thickBot="1" x14ac:dyDescent="0.25">
      <c r="A366" s="18">
        <v>778</v>
      </c>
      <c r="B366" s="19" t="s">
        <v>1091</v>
      </c>
      <c r="C366" s="18" t="s">
        <v>2054</v>
      </c>
      <c r="D366" s="11" t="s">
        <v>968</v>
      </c>
      <c r="E366" s="18">
        <v>0</v>
      </c>
      <c r="F366" s="51" t="s">
        <v>389</v>
      </c>
      <c r="G366" s="20"/>
      <c r="H366" s="21" t="s">
        <v>1398</v>
      </c>
      <c r="I366" s="14"/>
      <c r="J366" s="22"/>
      <c r="K366" s="22"/>
      <c r="L366" s="22"/>
    </row>
    <row r="367" spans="1:12" ht="13.5" thickBot="1" x14ac:dyDescent="0.25">
      <c r="A367" s="18">
        <v>779</v>
      </c>
      <c r="B367" s="19" t="s">
        <v>663</v>
      </c>
      <c r="C367" s="18"/>
      <c r="D367" s="11" t="s">
        <v>968</v>
      </c>
      <c r="E367" s="18">
        <v>1</v>
      </c>
      <c r="F367" s="51" t="s">
        <v>16</v>
      </c>
      <c r="G367" s="20"/>
      <c r="H367" s="21"/>
      <c r="I367" s="14"/>
      <c r="J367" s="22"/>
      <c r="K367" s="22"/>
      <c r="L367" s="22"/>
    </row>
    <row r="368" spans="1:12" ht="13.5" thickBot="1" x14ac:dyDescent="0.25">
      <c r="A368" s="18">
        <v>795</v>
      </c>
      <c r="B368" s="19" t="s">
        <v>665</v>
      </c>
      <c r="C368" s="18" t="s">
        <v>2642</v>
      </c>
      <c r="D368" s="11" t="s">
        <v>968</v>
      </c>
      <c r="E368" s="18">
        <v>74</v>
      </c>
      <c r="F368" s="51" t="s">
        <v>560</v>
      </c>
      <c r="G368" s="20"/>
      <c r="H368" s="21" t="s">
        <v>1561</v>
      </c>
      <c r="I368" s="14" t="str">
        <f>VLOOKUP(A368,[1]ICSN!$A$2:$D$390,4,)</f>
        <v>20160734-2</v>
      </c>
      <c r="J368" s="22"/>
      <c r="K368" s="22"/>
      <c r="L368" s="22"/>
    </row>
    <row r="369" spans="1:12" ht="13.5" thickBot="1" x14ac:dyDescent="0.25">
      <c r="A369" s="18">
        <v>798</v>
      </c>
      <c r="B369" s="19" t="s">
        <v>667</v>
      </c>
      <c r="C369" s="18" t="s">
        <v>2635</v>
      </c>
      <c r="D369" s="11" t="s">
        <v>968</v>
      </c>
      <c r="E369" s="18">
        <v>45</v>
      </c>
      <c r="F369" s="51" t="s">
        <v>668</v>
      </c>
      <c r="G369" s="20"/>
      <c r="H369" s="21" t="s">
        <v>1562</v>
      </c>
      <c r="I369" s="14" t="str">
        <f>VLOOKUP(A369,[1]ICSN!$A$2:$D$390,4,)</f>
        <v>20103931-1</v>
      </c>
      <c r="J369" s="22"/>
      <c r="K369" s="22"/>
      <c r="L369" s="22"/>
    </row>
    <row r="370" spans="1:12" ht="13.5" thickBot="1" x14ac:dyDescent="0.25">
      <c r="A370" s="18">
        <v>800</v>
      </c>
      <c r="B370" s="19" t="s">
        <v>669</v>
      </c>
      <c r="C370" s="18"/>
      <c r="D370" s="11" t="s">
        <v>968</v>
      </c>
      <c r="E370" s="18">
        <v>0</v>
      </c>
      <c r="F370" s="51" t="s">
        <v>671</v>
      </c>
      <c r="G370" s="20"/>
      <c r="H370" s="21" t="s">
        <v>1563</v>
      </c>
      <c r="I370" s="14"/>
      <c r="J370" s="22"/>
      <c r="K370" s="22"/>
      <c r="L370" s="22"/>
    </row>
    <row r="371" spans="1:12" ht="13.5" thickBot="1" x14ac:dyDescent="0.25">
      <c r="A371" s="18">
        <v>806</v>
      </c>
      <c r="B371" s="19" t="s">
        <v>673</v>
      </c>
      <c r="C371" s="18"/>
      <c r="D371" s="11" t="s">
        <v>968</v>
      </c>
      <c r="E371" s="31">
        <v>0</v>
      </c>
      <c r="F371" s="51" t="s">
        <v>674</v>
      </c>
      <c r="G371" s="20"/>
      <c r="H371" s="21" t="s">
        <v>1564</v>
      </c>
      <c r="I371" s="14"/>
      <c r="J371" s="22"/>
      <c r="K371" s="22"/>
      <c r="L371" s="22"/>
    </row>
    <row r="372" spans="1:12" ht="13.5" thickBot="1" x14ac:dyDescent="0.25">
      <c r="A372" s="18">
        <v>811</v>
      </c>
      <c r="B372" s="19" t="s">
        <v>675</v>
      </c>
      <c r="C372" s="18" t="s">
        <v>2353</v>
      </c>
      <c r="D372" s="11" t="s">
        <v>968</v>
      </c>
      <c r="E372" s="31">
        <v>27</v>
      </c>
      <c r="F372" s="51" t="s">
        <v>250</v>
      </c>
      <c r="G372" s="20"/>
      <c r="H372" s="21" t="s">
        <v>1565</v>
      </c>
      <c r="I372" s="14" t="str">
        <f>VLOOKUP(A372,[1]ICSN!$A$2:$D$390,4,)</f>
        <v>20001976-3</v>
      </c>
      <c r="J372" s="22"/>
      <c r="K372" s="22"/>
      <c r="L372" s="22"/>
    </row>
    <row r="373" spans="1:12" ht="13.5" thickBot="1" x14ac:dyDescent="0.25">
      <c r="A373" s="18">
        <v>823</v>
      </c>
      <c r="B373" s="19" t="s">
        <v>1092</v>
      </c>
      <c r="C373" s="18" t="s">
        <v>2643</v>
      </c>
      <c r="D373" s="11" t="s">
        <v>968</v>
      </c>
      <c r="E373" s="31">
        <v>13</v>
      </c>
      <c r="F373" s="51" t="s">
        <v>203</v>
      </c>
      <c r="G373" s="20"/>
      <c r="H373" s="21" t="s">
        <v>1566</v>
      </c>
      <c r="I373" s="14" t="str">
        <f>VLOOKUP(A373,[1]ICSN!$A$2:$D$390,4,)</f>
        <v>20035929-2</v>
      </c>
      <c r="J373" s="22"/>
      <c r="K373" s="22"/>
      <c r="L373" s="22"/>
    </row>
    <row r="374" spans="1:12" ht="13.5" thickBot="1" x14ac:dyDescent="0.25">
      <c r="A374" s="18">
        <v>829</v>
      </c>
      <c r="B374" s="19" t="s">
        <v>680</v>
      </c>
      <c r="C374" s="18" t="s">
        <v>2644</v>
      </c>
      <c r="D374" s="11" t="s">
        <v>968</v>
      </c>
      <c r="E374" s="31">
        <v>3</v>
      </c>
      <c r="F374" s="51" t="s">
        <v>412</v>
      </c>
      <c r="G374" s="20"/>
      <c r="H374" s="21" t="s">
        <v>1567</v>
      </c>
      <c r="I374" s="14" t="str">
        <f>VLOOKUP(A374,[1]ICSN!$A$2:$D$390,4,)</f>
        <v>19985986-4</v>
      </c>
      <c r="J374" s="22"/>
      <c r="K374" s="22"/>
      <c r="L374" s="22"/>
    </row>
    <row r="375" spans="1:12" ht="13.5" thickBot="1" x14ac:dyDescent="0.25">
      <c r="A375" s="18">
        <v>831</v>
      </c>
      <c r="B375" s="19" t="s">
        <v>1003</v>
      </c>
      <c r="C375" s="18"/>
      <c r="D375" s="11" t="s">
        <v>968</v>
      </c>
      <c r="E375" s="31">
        <v>0</v>
      </c>
      <c r="F375" s="51" t="s">
        <v>404</v>
      </c>
      <c r="G375" s="20"/>
      <c r="H375" s="21" t="s">
        <v>1568</v>
      </c>
      <c r="I375" s="14"/>
      <c r="J375" s="22"/>
      <c r="K375" s="22"/>
      <c r="L375" s="22"/>
    </row>
    <row r="376" spans="1:12" ht="13.5" thickBot="1" x14ac:dyDescent="0.25">
      <c r="A376" s="18">
        <v>833</v>
      </c>
      <c r="B376" s="19" t="s">
        <v>1093</v>
      </c>
      <c r="C376" s="18"/>
      <c r="D376" s="11" t="s">
        <v>968</v>
      </c>
      <c r="E376" s="18">
        <v>0</v>
      </c>
      <c r="F376" s="51" t="s">
        <v>404</v>
      </c>
      <c r="G376" s="20"/>
      <c r="H376" s="21" t="s">
        <v>1569</v>
      </c>
      <c r="I376" s="14"/>
      <c r="J376" s="22"/>
      <c r="K376" s="20"/>
      <c r="L376" s="22"/>
    </row>
    <row r="377" spans="1:12" ht="13.5" thickBot="1" x14ac:dyDescent="0.25">
      <c r="A377" s="18">
        <v>836</v>
      </c>
      <c r="B377" s="19" t="s">
        <v>682</v>
      </c>
      <c r="C377" s="18" t="s">
        <v>2645</v>
      </c>
      <c r="D377" s="11" t="s">
        <v>968</v>
      </c>
      <c r="E377" s="31">
        <v>90</v>
      </c>
      <c r="F377" s="51" t="s">
        <v>166</v>
      </c>
      <c r="G377" s="20"/>
      <c r="H377" s="21" t="s">
        <v>1570</v>
      </c>
      <c r="I377" s="14" t="str">
        <f>VLOOKUP(A377,[1]ICSN!$A$2:$D$390,4,)</f>
        <v>20028918-3</v>
      </c>
      <c r="J377" s="22"/>
      <c r="K377" s="22"/>
      <c r="L377" s="22"/>
    </row>
    <row r="378" spans="1:12" ht="13.5" thickBot="1" x14ac:dyDescent="0.25">
      <c r="A378" s="18">
        <v>838</v>
      </c>
      <c r="B378" s="19" t="s">
        <v>683</v>
      </c>
      <c r="C378" s="18" t="s">
        <v>1994</v>
      </c>
      <c r="D378" s="11" t="s">
        <v>968</v>
      </c>
      <c r="E378" s="18">
        <v>0</v>
      </c>
      <c r="F378" s="51" t="s">
        <v>296</v>
      </c>
      <c r="G378" s="20"/>
      <c r="H378" s="21" t="s">
        <v>1571</v>
      </c>
      <c r="I378" s="14"/>
      <c r="J378" s="22"/>
      <c r="K378" s="22"/>
      <c r="L378" s="22"/>
    </row>
    <row r="379" spans="1:12" ht="13.5" thickBot="1" x14ac:dyDescent="0.25">
      <c r="A379" s="18">
        <v>849</v>
      </c>
      <c r="B379" s="19" t="s">
        <v>684</v>
      </c>
      <c r="C379" s="18"/>
      <c r="D379" s="11" t="s">
        <v>968</v>
      </c>
      <c r="E379" s="31">
        <v>0</v>
      </c>
      <c r="F379" s="51" t="s">
        <v>203</v>
      </c>
      <c r="G379" s="20"/>
      <c r="H379" s="21" t="s">
        <v>1572</v>
      </c>
      <c r="I379" s="14"/>
      <c r="J379" s="22"/>
      <c r="K379" s="22"/>
      <c r="L379" s="22"/>
    </row>
    <row r="380" spans="1:12" ht="13.5" thickBot="1" x14ac:dyDescent="0.25">
      <c r="A380" s="18">
        <v>852</v>
      </c>
      <c r="B380" s="19" t="s">
        <v>685</v>
      </c>
      <c r="C380" s="18"/>
      <c r="D380" s="11" t="s">
        <v>968</v>
      </c>
      <c r="E380" s="31">
        <v>32</v>
      </c>
      <c r="F380" s="51" t="s">
        <v>525</v>
      </c>
      <c r="G380" s="20"/>
      <c r="H380" s="21" t="s">
        <v>1573</v>
      </c>
      <c r="I380" s="14"/>
      <c r="J380" s="22"/>
      <c r="K380" s="20"/>
      <c r="L380" s="22"/>
    </row>
    <row r="381" spans="1:12" ht="13.5" thickBot="1" x14ac:dyDescent="0.25">
      <c r="A381" s="18">
        <v>855</v>
      </c>
      <c r="B381" s="19" t="s">
        <v>686</v>
      </c>
      <c r="C381" s="18" t="s">
        <v>2406</v>
      </c>
      <c r="D381" s="11" t="s">
        <v>968</v>
      </c>
      <c r="E381" s="31">
        <v>3</v>
      </c>
      <c r="F381" s="51" t="s">
        <v>637</v>
      </c>
      <c r="G381" s="20"/>
      <c r="H381" s="21" t="s">
        <v>1574</v>
      </c>
      <c r="I381" s="14"/>
      <c r="J381" s="22"/>
      <c r="K381" s="22"/>
      <c r="L381" s="22"/>
    </row>
    <row r="382" spans="1:12" ht="13.5" thickBot="1" x14ac:dyDescent="0.25">
      <c r="A382" s="18">
        <v>856</v>
      </c>
      <c r="B382" s="19" t="s">
        <v>1094</v>
      </c>
      <c r="C382" s="18"/>
      <c r="D382" s="11" t="s">
        <v>968</v>
      </c>
      <c r="E382" s="31">
        <v>0</v>
      </c>
      <c r="F382" s="51" t="s">
        <v>612</v>
      </c>
      <c r="G382" s="20"/>
      <c r="H382" s="21" t="s">
        <v>1575</v>
      </c>
      <c r="I382" s="14"/>
      <c r="J382" s="22"/>
      <c r="K382" s="22"/>
      <c r="L382" s="22"/>
    </row>
    <row r="383" spans="1:12" ht="13.5" thickBot="1" x14ac:dyDescent="0.25">
      <c r="A383" s="18">
        <v>858</v>
      </c>
      <c r="B383" s="19" t="s">
        <v>687</v>
      </c>
      <c r="C383" s="18"/>
      <c r="D383" s="11" t="s">
        <v>968</v>
      </c>
      <c r="E383" s="31">
        <v>0</v>
      </c>
      <c r="F383" s="51" t="s">
        <v>689</v>
      </c>
      <c r="G383" s="20"/>
      <c r="H383" s="21" t="s">
        <v>1576</v>
      </c>
      <c r="I383" s="14"/>
      <c r="J383" s="22"/>
      <c r="K383" s="22"/>
      <c r="L383" s="22"/>
    </row>
    <row r="384" spans="1:12" ht="13.5" thickBot="1" x14ac:dyDescent="0.25">
      <c r="A384" s="18">
        <v>861</v>
      </c>
      <c r="B384" s="19" t="s">
        <v>690</v>
      </c>
      <c r="C384" s="18" t="s">
        <v>2445</v>
      </c>
      <c r="D384" s="11" t="s">
        <v>968</v>
      </c>
      <c r="E384" s="18">
        <v>1</v>
      </c>
      <c r="F384" s="51" t="s">
        <v>693</v>
      </c>
      <c r="G384" s="20"/>
      <c r="H384" s="21" t="s">
        <v>1577</v>
      </c>
      <c r="I384" s="14"/>
      <c r="J384" s="22"/>
      <c r="K384" s="22"/>
      <c r="L384" s="22"/>
    </row>
    <row r="385" spans="1:12" ht="13.5" thickBot="1" x14ac:dyDescent="0.25">
      <c r="A385" s="18">
        <v>862</v>
      </c>
      <c r="B385" s="19" t="s">
        <v>694</v>
      </c>
      <c r="C385" s="18"/>
      <c r="D385" s="11" t="s">
        <v>968</v>
      </c>
      <c r="E385" s="18">
        <v>0</v>
      </c>
      <c r="F385" s="51" t="s">
        <v>347</v>
      </c>
      <c r="G385" s="20"/>
      <c r="H385" s="21" t="s">
        <v>1578</v>
      </c>
      <c r="I385" s="14" t="str">
        <f>VLOOKUP(A385,[1]ICSN!$A$2:$D$390,4,)</f>
        <v>19951553-9</v>
      </c>
      <c r="J385" s="22"/>
      <c r="K385" s="22"/>
      <c r="L385" s="22"/>
    </row>
    <row r="386" spans="1:12" ht="13.5" thickBot="1" x14ac:dyDescent="0.25">
      <c r="A386" s="18">
        <v>876</v>
      </c>
      <c r="B386" s="19" t="s">
        <v>1095</v>
      </c>
      <c r="C386" s="18"/>
      <c r="D386" s="11" t="s">
        <v>968</v>
      </c>
      <c r="E386" s="31">
        <v>0</v>
      </c>
      <c r="F386" s="51" t="s">
        <v>661</v>
      </c>
      <c r="G386" s="20"/>
      <c r="H386" s="21" t="s">
        <v>1579</v>
      </c>
      <c r="I386" s="14"/>
      <c r="J386" s="22"/>
      <c r="K386" s="22"/>
      <c r="L386" s="22"/>
    </row>
    <row r="387" spans="1:12" ht="13.5" thickBot="1" x14ac:dyDescent="0.25">
      <c r="A387" s="18">
        <v>877</v>
      </c>
      <c r="B387" s="19" t="s">
        <v>1096</v>
      </c>
      <c r="C387" s="18"/>
      <c r="D387" s="11" t="s">
        <v>968</v>
      </c>
      <c r="E387" s="31">
        <v>0</v>
      </c>
      <c r="F387" s="51" t="s">
        <v>377</v>
      </c>
      <c r="G387" s="20"/>
      <c r="H387" s="21" t="s">
        <v>1580</v>
      </c>
      <c r="I387" s="14"/>
      <c r="J387" s="22"/>
      <c r="K387" s="22"/>
      <c r="L387" s="22"/>
    </row>
    <row r="388" spans="1:12" ht="13.5" thickBot="1" x14ac:dyDescent="0.25">
      <c r="A388" s="18">
        <v>887</v>
      </c>
      <c r="B388" s="19" t="s">
        <v>696</v>
      </c>
      <c r="C388" s="18" t="s">
        <v>1893</v>
      </c>
      <c r="D388" s="11" t="s">
        <v>968</v>
      </c>
      <c r="E388" s="18">
        <v>399</v>
      </c>
      <c r="F388" s="51" t="s">
        <v>697</v>
      </c>
      <c r="G388" s="20"/>
      <c r="H388" s="21" t="s">
        <v>1581</v>
      </c>
      <c r="I388" s="14"/>
      <c r="J388" s="22"/>
      <c r="K388" s="22"/>
      <c r="L388" s="22"/>
    </row>
    <row r="389" spans="1:12" ht="13.5" thickBot="1" x14ac:dyDescent="0.25">
      <c r="A389" s="18">
        <v>889</v>
      </c>
      <c r="B389" s="19" t="s">
        <v>698</v>
      </c>
      <c r="C389" s="18"/>
      <c r="D389" s="11" t="s">
        <v>968</v>
      </c>
      <c r="E389" s="18">
        <v>0</v>
      </c>
      <c r="F389" s="51" t="s">
        <v>148</v>
      </c>
      <c r="G389" s="20"/>
      <c r="H389" s="21" t="s">
        <v>1582</v>
      </c>
      <c r="I389" s="14"/>
      <c r="J389" s="22"/>
      <c r="K389" s="22"/>
      <c r="L389" s="22"/>
    </row>
    <row r="390" spans="1:12" ht="13.5" thickBot="1" x14ac:dyDescent="0.25">
      <c r="A390" s="18">
        <v>890</v>
      </c>
      <c r="B390" s="19" t="s">
        <v>700</v>
      </c>
      <c r="C390" s="18" t="s">
        <v>1935</v>
      </c>
      <c r="D390" s="11" t="s">
        <v>968</v>
      </c>
      <c r="E390" s="18">
        <v>0</v>
      </c>
      <c r="F390" s="51" t="s">
        <v>689</v>
      </c>
      <c r="G390" s="20"/>
      <c r="H390" s="21" t="s">
        <v>1583</v>
      </c>
      <c r="I390" s="14"/>
      <c r="J390" s="22"/>
      <c r="K390" s="22"/>
      <c r="L390" s="22"/>
    </row>
    <row r="391" spans="1:12" ht="13.5" thickBot="1" x14ac:dyDescent="0.25">
      <c r="A391" s="18">
        <v>897</v>
      </c>
      <c r="B391" s="19" t="s">
        <v>1097</v>
      </c>
      <c r="C391" s="18"/>
      <c r="D391" s="11" t="s">
        <v>968</v>
      </c>
      <c r="E391" s="18">
        <v>0</v>
      </c>
      <c r="F391" s="51" t="s">
        <v>377</v>
      </c>
      <c r="G391" s="20"/>
      <c r="H391" s="21" t="s">
        <v>1580</v>
      </c>
      <c r="I391" s="14"/>
      <c r="J391" s="22"/>
      <c r="K391" s="22"/>
      <c r="L391" s="22"/>
    </row>
    <row r="392" spans="1:12" ht="13.5" thickBot="1" x14ac:dyDescent="0.25">
      <c r="A392" s="18">
        <v>898</v>
      </c>
      <c r="B392" s="19" t="s">
        <v>1098</v>
      </c>
      <c r="C392" s="18" t="s">
        <v>2646</v>
      </c>
      <c r="D392" s="11" t="s">
        <v>968</v>
      </c>
      <c r="E392" s="18">
        <v>28</v>
      </c>
      <c r="F392" s="51" t="s">
        <v>703</v>
      </c>
      <c r="G392" s="20"/>
      <c r="H392" s="21" t="s">
        <v>1584</v>
      </c>
      <c r="I392" s="14" t="str">
        <f>VLOOKUP(A392,[1]ICSN!$A$2:$D$390,4,)</f>
        <v>19906266-2</v>
      </c>
      <c r="J392" s="22"/>
      <c r="K392" s="22"/>
      <c r="L392" s="22"/>
    </row>
    <row r="393" spans="1:12" ht="13.5" thickBot="1" x14ac:dyDescent="0.25">
      <c r="A393" s="18">
        <v>900</v>
      </c>
      <c r="B393" s="19" t="s">
        <v>988</v>
      </c>
      <c r="C393" s="18" t="s">
        <v>2647</v>
      </c>
      <c r="D393" s="11" t="s">
        <v>968</v>
      </c>
      <c r="E393" s="31">
        <v>27</v>
      </c>
      <c r="F393" s="51" t="s">
        <v>525</v>
      </c>
      <c r="G393" s="20"/>
      <c r="H393" s="21" t="s">
        <v>1585</v>
      </c>
      <c r="I393" s="14"/>
      <c r="J393" s="22"/>
      <c r="K393" s="22"/>
      <c r="L393" s="22"/>
    </row>
    <row r="394" spans="1:12" ht="13.5" thickBot="1" x14ac:dyDescent="0.25">
      <c r="A394" s="18">
        <v>904</v>
      </c>
      <c r="B394" s="19" t="s">
        <v>704</v>
      </c>
      <c r="C394" s="18" t="s">
        <v>2648</v>
      </c>
      <c r="D394" s="11" t="s">
        <v>968</v>
      </c>
      <c r="E394" s="31">
        <v>18</v>
      </c>
      <c r="F394" s="51" t="s">
        <v>560</v>
      </c>
      <c r="G394" s="20"/>
      <c r="H394" s="21" t="s">
        <v>1586</v>
      </c>
      <c r="I394" s="14"/>
      <c r="J394" s="22"/>
      <c r="K394" s="22"/>
      <c r="L394" s="22"/>
    </row>
    <row r="395" spans="1:12" ht="13.5" thickBot="1" x14ac:dyDescent="0.25">
      <c r="A395" s="18">
        <v>908</v>
      </c>
      <c r="B395" s="19" t="s">
        <v>1099</v>
      </c>
      <c r="C395" s="18" t="s">
        <v>2261</v>
      </c>
      <c r="D395" s="11" t="s">
        <v>968</v>
      </c>
      <c r="E395" s="18">
        <v>0</v>
      </c>
      <c r="F395" s="51" t="s">
        <v>120</v>
      </c>
      <c r="G395" s="20"/>
      <c r="H395" s="21" t="s">
        <v>1587</v>
      </c>
      <c r="I395" s="14"/>
      <c r="J395" s="22"/>
      <c r="K395" s="22"/>
      <c r="L395" s="22"/>
    </row>
    <row r="396" spans="1:12" ht="13.5" thickBot="1" x14ac:dyDescent="0.25">
      <c r="A396" s="18">
        <v>909</v>
      </c>
      <c r="B396" s="19" t="s">
        <v>707</v>
      </c>
      <c r="C396" s="18" t="s">
        <v>2155</v>
      </c>
      <c r="D396" s="11" t="s">
        <v>968</v>
      </c>
      <c r="E396" s="18">
        <v>0</v>
      </c>
      <c r="F396" s="51" t="s">
        <v>193</v>
      </c>
      <c r="G396" s="20"/>
      <c r="H396" s="21" t="s">
        <v>1588</v>
      </c>
      <c r="I396" s="14" t="str">
        <f>VLOOKUP(A396,[1]ICSN!$A$2:$D$390,4,)</f>
        <v>228320-1</v>
      </c>
      <c r="J396" s="22"/>
      <c r="K396" s="22"/>
      <c r="L396" s="22"/>
    </row>
    <row r="397" spans="1:12" ht="13.5" thickBot="1" x14ac:dyDescent="0.25">
      <c r="A397" s="18">
        <v>910</v>
      </c>
      <c r="B397" s="19" t="s">
        <v>708</v>
      </c>
      <c r="C397" s="18" t="s">
        <v>2649</v>
      </c>
      <c r="D397" s="11" t="s">
        <v>968</v>
      </c>
      <c r="E397" s="18">
        <v>7</v>
      </c>
      <c r="F397" s="51" t="s">
        <v>599</v>
      </c>
      <c r="G397" s="20"/>
      <c r="H397" s="21" t="s">
        <v>1589</v>
      </c>
      <c r="I397" s="14"/>
      <c r="J397" s="22"/>
      <c r="K397" s="22"/>
      <c r="L397" s="22"/>
    </row>
    <row r="398" spans="1:12" ht="13.5" thickBot="1" x14ac:dyDescent="0.25">
      <c r="A398" s="18">
        <v>912</v>
      </c>
      <c r="B398" s="19" t="s">
        <v>1100</v>
      </c>
      <c r="C398" s="18"/>
      <c r="D398" s="11" t="s">
        <v>968</v>
      </c>
      <c r="E398" s="31">
        <v>0</v>
      </c>
      <c r="F398" s="51" t="s">
        <v>1293</v>
      </c>
      <c r="G398" s="20"/>
      <c r="H398" s="21" t="s">
        <v>1590</v>
      </c>
      <c r="I398" s="14"/>
      <c r="J398" s="22"/>
      <c r="K398" s="20"/>
      <c r="L398" s="22"/>
    </row>
    <row r="399" spans="1:12" ht="13.5" thickBot="1" x14ac:dyDescent="0.25">
      <c r="A399" s="18">
        <v>913</v>
      </c>
      <c r="B399" s="19" t="s">
        <v>710</v>
      </c>
      <c r="C399" s="18"/>
      <c r="D399" s="11" t="s">
        <v>968</v>
      </c>
      <c r="E399" s="31">
        <v>0</v>
      </c>
      <c r="F399" s="51" t="s">
        <v>711</v>
      </c>
      <c r="G399" s="20"/>
      <c r="H399" s="21" t="s">
        <v>91</v>
      </c>
      <c r="I399" s="14"/>
      <c r="J399" s="22"/>
      <c r="K399" s="22"/>
      <c r="L399" s="22"/>
    </row>
    <row r="400" spans="1:12" ht="13.5" thickBot="1" x14ac:dyDescent="0.25">
      <c r="A400" s="18">
        <v>920</v>
      </c>
      <c r="B400" s="19" t="s">
        <v>989</v>
      </c>
      <c r="C400" s="18"/>
      <c r="D400" s="11" t="s">
        <v>968</v>
      </c>
      <c r="E400" s="18">
        <v>215</v>
      </c>
      <c r="F400" s="51" t="s">
        <v>98</v>
      </c>
      <c r="G400" s="20"/>
      <c r="H400" s="21" t="s">
        <v>1591</v>
      </c>
      <c r="I400" s="14"/>
      <c r="J400" s="22"/>
      <c r="K400" s="22"/>
      <c r="L400" s="22"/>
    </row>
    <row r="401" spans="1:12" ht="13.5" thickBot="1" x14ac:dyDescent="0.25">
      <c r="A401" s="18">
        <v>936</v>
      </c>
      <c r="B401" s="19" t="s">
        <v>713</v>
      </c>
      <c r="C401" s="18" t="s">
        <v>2224</v>
      </c>
      <c r="D401" s="11" t="s">
        <v>968</v>
      </c>
      <c r="E401" s="18">
        <v>0</v>
      </c>
      <c r="F401" s="51" t="s">
        <v>645</v>
      </c>
      <c r="G401" s="20"/>
      <c r="H401" s="21" t="s">
        <v>1592</v>
      </c>
      <c r="I401" s="14"/>
      <c r="J401" s="22"/>
      <c r="K401" s="22"/>
      <c r="L401" s="22"/>
    </row>
    <row r="402" spans="1:12" ht="13.5" thickBot="1" x14ac:dyDescent="0.25">
      <c r="A402" s="18">
        <v>937</v>
      </c>
      <c r="B402" s="19" t="s">
        <v>1101</v>
      </c>
      <c r="C402" s="18" t="s">
        <v>2650</v>
      </c>
      <c r="D402" s="11" t="s">
        <v>968</v>
      </c>
      <c r="E402" s="31">
        <v>0</v>
      </c>
      <c r="F402" s="51" t="s">
        <v>166</v>
      </c>
      <c r="G402" s="20"/>
      <c r="H402" s="21" t="s">
        <v>1593</v>
      </c>
      <c r="I402" s="14"/>
      <c r="J402" s="22"/>
      <c r="K402" s="22"/>
      <c r="L402" s="22"/>
    </row>
    <row r="403" spans="1:12" ht="13.5" thickBot="1" x14ac:dyDescent="0.25">
      <c r="A403" s="18">
        <v>941</v>
      </c>
      <c r="B403" s="19" t="s">
        <v>716</v>
      </c>
      <c r="C403" s="18"/>
      <c r="D403" s="11" t="s">
        <v>968</v>
      </c>
      <c r="E403" s="18">
        <v>6</v>
      </c>
      <c r="F403" s="51" t="s">
        <v>225</v>
      </c>
      <c r="G403" s="20"/>
      <c r="H403" s="21" t="s">
        <v>1594</v>
      </c>
      <c r="I403" s="14"/>
      <c r="J403" s="22"/>
      <c r="K403" s="22"/>
      <c r="L403" s="22"/>
    </row>
    <row r="404" spans="1:12" ht="13.5" thickBot="1" x14ac:dyDescent="0.25">
      <c r="A404" s="18">
        <v>943</v>
      </c>
      <c r="B404" s="19" t="s">
        <v>69</v>
      </c>
      <c r="C404" s="18"/>
      <c r="D404" s="11" t="s">
        <v>968</v>
      </c>
      <c r="E404" s="18">
        <v>22</v>
      </c>
      <c r="F404" s="51" t="s">
        <v>443</v>
      </c>
      <c r="G404" s="20"/>
      <c r="H404" s="21" t="s">
        <v>1595</v>
      </c>
      <c r="I404" s="14"/>
      <c r="J404" s="22"/>
      <c r="K404" s="22"/>
      <c r="L404" s="22"/>
    </row>
    <row r="405" spans="1:12" ht="13.5" thickBot="1" x14ac:dyDescent="0.25">
      <c r="A405" s="18">
        <v>944</v>
      </c>
      <c r="B405" s="19" t="s">
        <v>1102</v>
      </c>
      <c r="C405" s="18" t="s">
        <v>1780</v>
      </c>
      <c r="D405" s="11" t="s">
        <v>968</v>
      </c>
      <c r="E405" s="18">
        <v>69</v>
      </c>
      <c r="F405" s="51" t="s">
        <v>118</v>
      </c>
      <c r="G405" s="20"/>
      <c r="H405" s="21" t="s">
        <v>1596</v>
      </c>
      <c r="I405" s="14"/>
      <c r="J405" s="22"/>
      <c r="K405" s="22"/>
      <c r="L405" s="22"/>
    </row>
    <row r="406" spans="1:12" ht="13.5" thickBot="1" x14ac:dyDescent="0.25">
      <c r="A406" s="18">
        <v>948</v>
      </c>
      <c r="B406" s="19" t="s">
        <v>721</v>
      </c>
      <c r="C406" s="18" t="s">
        <v>2651</v>
      </c>
      <c r="D406" s="11" t="s">
        <v>968</v>
      </c>
      <c r="E406" s="18">
        <v>0</v>
      </c>
      <c r="F406" s="51" t="s">
        <v>166</v>
      </c>
      <c r="G406" s="20"/>
      <c r="H406" s="21" t="s">
        <v>1597</v>
      </c>
      <c r="I406" s="14"/>
      <c r="J406" s="22"/>
      <c r="K406" s="22"/>
      <c r="L406" s="22"/>
    </row>
    <row r="407" spans="1:12" ht="13.5" thickBot="1" x14ac:dyDescent="0.25">
      <c r="A407" s="18">
        <v>950</v>
      </c>
      <c r="B407" s="19" t="s">
        <v>1103</v>
      </c>
      <c r="C407" s="18"/>
      <c r="D407" s="11" t="s">
        <v>968</v>
      </c>
      <c r="E407" s="31">
        <v>0</v>
      </c>
      <c r="F407" s="51" t="s">
        <v>89</v>
      </c>
      <c r="G407" s="20"/>
      <c r="H407" s="21" t="s">
        <v>1598</v>
      </c>
      <c r="I407" s="14" t="str">
        <f>VLOOKUP(A407,[1]ICSN!$A$2:$D$390,4,)</f>
        <v>44969-4</v>
      </c>
      <c r="J407" s="22"/>
      <c r="K407" s="22"/>
      <c r="L407" s="22"/>
    </row>
    <row r="408" spans="1:12" ht="13.5" thickBot="1" x14ac:dyDescent="0.25">
      <c r="A408" s="18">
        <v>961</v>
      </c>
      <c r="B408" s="19" t="s">
        <v>1104</v>
      </c>
      <c r="C408" s="18"/>
      <c r="D408" s="11" t="s">
        <v>968</v>
      </c>
      <c r="E408" s="18">
        <v>2</v>
      </c>
      <c r="F408" s="51" t="s">
        <v>185</v>
      </c>
      <c r="G408" s="20"/>
      <c r="H408" s="21" t="s">
        <v>1599</v>
      </c>
      <c r="I408" s="14" t="str">
        <f>VLOOKUP(A408,[1]ICSN!$A$2:$D$390,4,)</f>
        <v>224030-6</v>
      </c>
      <c r="J408" s="22"/>
      <c r="K408" s="22"/>
      <c r="L408" s="22"/>
    </row>
    <row r="409" spans="1:12" ht="13.5" thickBot="1" x14ac:dyDescent="0.25">
      <c r="A409" s="18">
        <v>963</v>
      </c>
      <c r="B409" s="19" t="s">
        <v>725</v>
      </c>
      <c r="C409" s="18"/>
      <c r="D409" s="11" t="s">
        <v>968</v>
      </c>
      <c r="E409" s="18">
        <v>0</v>
      </c>
      <c r="F409" s="51" t="s">
        <v>562</v>
      </c>
      <c r="G409" s="20"/>
      <c r="H409" s="21" t="s">
        <v>1600</v>
      </c>
      <c r="I409" s="14"/>
      <c r="J409" s="22"/>
      <c r="K409" s="22"/>
      <c r="L409" s="22"/>
    </row>
    <row r="410" spans="1:12" ht="13.5" thickBot="1" x14ac:dyDescent="0.25">
      <c r="A410" s="18">
        <v>966</v>
      </c>
      <c r="B410" s="19" t="s">
        <v>1105</v>
      </c>
      <c r="C410" s="18"/>
      <c r="D410" s="11" t="s">
        <v>968</v>
      </c>
      <c r="E410" s="31">
        <v>3</v>
      </c>
      <c r="F410" s="51" t="s">
        <v>193</v>
      </c>
      <c r="G410" s="20"/>
      <c r="H410" s="21" t="s">
        <v>1601</v>
      </c>
      <c r="I410" s="14" t="str">
        <f>VLOOKUP(A410,[1]ICSN!$A$2:$D$390,4,)</f>
        <v>19914312-12</v>
      </c>
      <c r="J410" s="22"/>
      <c r="K410" s="22"/>
      <c r="L410" s="22"/>
    </row>
    <row r="411" spans="1:12" ht="13.5" thickBot="1" x14ac:dyDescent="0.25">
      <c r="A411" s="18">
        <v>968</v>
      </c>
      <c r="B411" s="19" t="s">
        <v>727</v>
      </c>
      <c r="C411" s="18"/>
      <c r="D411" s="11" t="s">
        <v>968</v>
      </c>
      <c r="E411" s="31">
        <v>0</v>
      </c>
      <c r="F411" s="51" t="s">
        <v>178</v>
      </c>
      <c r="G411" s="20"/>
      <c r="H411" s="21" t="s">
        <v>1602</v>
      </c>
      <c r="I411" s="14"/>
      <c r="J411" s="22"/>
      <c r="K411" s="22"/>
      <c r="L411" s="22"/>
    </row>
    <row r="412" spans="1:12" ht="13.5" thickBot="1" x14ac:dyDescent="0.25">
      <c r="A412" s="18">
        <v>969</v>
      </c>
      <c r="B412" s="19" t="s">
        <v>1106</v>
      </c>
      <c r="C412" s="18"/>
      <c r="D412" s="11" t="s">
        <v>968</v>
      </c>
      <c r="E412" s="31">
        <v>60</v>
      </c>
      <c r="F412" s="51" t="s">
        <v>98</v>
      </c>
      <c r="G412" s="20"/>
      <c r="H412" s="21" t="s">
        <v>1603</v>
      </c>
      <c r="I412" s="14"/>
      <c r="J412" s="22"/>
      <c r="K412" s="22"/>
      <c r="L412" s="22"/>
    </row>
    <row r="413" spans="1:12" ht="13.5" thickBot="1" x14ac:dyDescent="0.25">
      <c r="A413" s="18">
        <v>970</v>
      </c>
      <c r="B413" s="19" t="s">
        <v>1107</v>
      </c>
      <c r="C413" s="18"/>
      <c r="D413" s="11" t="s">
        <v>968</v>
      </c>
      <c r="E413" s="31">
        <v>0</v>
      </c>
      <c r="F413" s="51" t="s">
        <v>731</v>
      </c>
      <c r="G413" s="20"/>
      <c r="H413" s="21" t="s">
        <v>1604</v>
      </c>
      <c r="I413" s="14"/>
      <c r="J413" s="22"/>
      <c r="K413" s="22"/>
      <c r="L413" s="22"/>
    </row>
    <row r="414" spans="1:12" ht="13.5" thickBot="1" x14ac:dyDescent="0.25">
      <c r="A414" s="18">
        <v>971</v>
      </c>
      <c r="B414" s="19" t="s">
        <v>51</v>
      </c>
      <c r="C414" s="18"/>
      <c r="D414" s="11" t="s">
        <v>968</v>
      </c>
      <c r="E414" s="18">
        <v>0</v>
      </c>
      <c r="F414" s="51" t="s">
        <v>645</v>
      </c>
      <c r="G414" s="20"/>
      <c r="H414" s="21" t="s">
        <v>1605</v>
      </c>
      <c r="I414" s="14"/>
      <c r="J414" s="22"/>
      <c r="K414" s="22"/>
      <c r="L414" s="22"/>
    </row>
    <row r="415" spans="1:12" ht="13.5" thickBot="1" x14ac:dyDescent="0.25">
      <c r="A415" s="18">
        <v>972</v>
      </c>
      <c r="B415" s="19" t="s">
        <v>733</v>
      </c>
      <c r="C415" s="18"/>
      <c r="D415" s="11" t="s">
        <v>968</v>
      </c>
      <c r="E415" s="31">
        <v>0</v>
      </c>
      <c r="F415" s="51" t="s">
        <v>735</v>
      </c>
      <c r="G415" s="20"/>
      <c r="H415" s="21" t="s">
        <v>1606</v>
      </c>
      <c r="I415" s="14" t="str">
        <f>VLOOKUP(A415,[1]ICSN!$A$2:$D$390,4,)</f>
        <v>20063471-1</v>
      </c>
      <c r="J415" s="22"/>
      <c r="K415" s="22"/>
      <c r="L415" s="22"/>
    </row>
    <row r="416" spans="1:12" ht="13.5" thickBot="1" x14ac:dyDescent="0.25">
      <c r="A416" s="18">
        <v>975</v>
      </c>
      <c r="B416" s="19" t="s">
        <v>1108</v>
      </c>
      <c r="C416" s="18" t="s">
        <v>1785</v>
      </c>
      <c r="D416" s="11" t="s">
        <v>968</v>
      </c>
      <c r="E416" s="31">
        <v>0</v>
      </c>
      <c r="F416" s="51" t="s">
        <v>436</v>
      </c>
      <c r="G416" s="20"/>
      <c r="H416" s="21" t="s">
        <v>1607</v>
      </c>
      <c r="I416" s="14" t="str">
        <f>VLOOKUP(A416,[1]ICSN!$A$2:$D$390,4,)</f>
        <v>20029235-1</v>
      </c>
      <c r="J416" s="22"/>
      <c r="K416" s="22"/>
      <c r="L416" s="22"/>
    </row>
    <row r="417" spans="1:12" ht="13.5" thickBot="1" x14ac:dyDescent="0.25">
      <c r="A417" s="18">
        <v>980</v>
      </c>
      <c r="B417" s="19" t="s">
        <v>737</v>
      </c>
      <c r="C417" s="18" t="s">
        <v>1891</v>
      </c>
      <c r="D417" s="11" t="s">
        <v>968</v>
      </c>
      <c r="E417" s="31">
        <v>0</v>
      </c>
      <c r="F417" s="51" t="s">
        <v>738</v>
      </c>
      <c r="G417" s="20"/>
      <c r="H417" s="21" t="s">
        <v>1608</v>
      </c>
      <c r="I417" s="14"/>
      <c r="J417" s="22"/>
      <c r="K417" s="22"/>
      <c r="L417" s="22"/>
    </row>
    <row r="418" spans="1:12" ht="13.5" thickBot="1" x14ac:dyDescent="0.25">
      <c r="A418" s="18">
        <v>981</v>
      </c>
      <c r="B418" s="19" t="s">
        <v>739</v>
      </c>
      <c r="C418" s="18"/>
      <c r="D418" s="11" t="s">
        <v>968</v>
      </c>
      <c r="E418" s="31">
        <v>0</v>
      </c>
      <c r="F418" s="51" t="s">
        <v>738</v>
      </c>
      <c r="G418" s="20"/>
      <c r="H418" s="21" t="s">
        <v>1608</v>
      </c>
      <c r="I418" s="14"/>
      <c r="J418" s="22"/>
      <c r="K418" s="22"/>
      <c r="L418" s="22"/>
    </row>
    <row r="419" spans="1:12" ht="13.5" thickBot="1" x14ac:dyDescent="0.25">
      <c r="A419" s="18">
        <v>982</v>
      </c>
      <c r="B419" s="19" t="s">
        <v>740</v>
      </c>
      <c r="C419" s="18" t="s">
        <v>1103</v>
      </c>
      <c r="D419" s="11" t="s">
        <v>968</v>
      </c>
      <c r="E419" s="18">
        <v>5</v>
      </c>
      <c r="F419" s="51" t="s">
        <v>443</v>
      </c>
      <c r="G419" s="20"/>
      <c r="H419" s="21" t="s">
        <v>1609</v>
      </c>
      <c r="I419" s="14" t="str">
        <f>VLOOKUP(A419,[1]ICSN!$A$2:$D$390,4,)</f>
        <v>50707-1</v>
      </c>
      <c r="J419" s="22"/>
      <c r="K419" s="22"/>
      <c r="L419" s="22"/>
    </row>
    <row r="420" spans="1:12" ht="13.5" thickBot="1" x14ac:dyDescent="0.25">
      <c r="A420" s="18">
        <v>983</v>
      </c>
      <c r="B420" s="19" t="s">
        <v>741</v>
      </c>
      <c r="C420" s="18"/>
      <c r="D420" s="11" t="s">
        <v>968</v>
      </c>
      <c r="E420" s="31">
        <v>30</v>
      </c>
      <c r="F420" s="51" t="s">
        <v>742</v>
      </c>
      <c r="G420" s="20"/>
      <c r="H420" s="21"/>
      <c r="I420" s="14"/>
      <c r="J420" s="22"/>
      <c r="K420" s="22"/>
      <c r="L420" s="22"/>
    </row>
    <row r="421" spans="1:12" ht="13.5" thickBot="1" x14ac:dyDescent="0.25">
      <c r="A421" s="18">
        <v>985</v>
      </c>
      <c r="B421" s="19" t="s">
        <v>1109</v>
      </c>
      <c r="C421" s="18"/>
      <c r="D421" s="11" t="s">
        <v>968</v>
      </c>
      <c r="E421" s="31">
        <v>0</v>
      </c>
      <c r="F421" s="51" t="s">
        <v>443</v>
      </c>
      <c r="G421" s="20"/>
      <c r="H421" s="21" t="s">
        <v>1610</v>
      </c>
      <c r="I421" s="14"/>
      <c r="J421" s="22"/>
      <c r="K421" s="22"/>
      <c r="L421" s="22"/>
    </row>
    <row r="422" spans="1:12" ht="13.5" thickBot="1" x14ac:dyDescent="0.25">
      <c r="A422" s="18">
        <v>986</v>
      </c>
      <c r="B422" s="19" t="s">
        <v>745</v>
      </c>
      <c r="C422" s="18" t="s">
        <v>2652</v>
      </c>
      <c r="D422" s="11" t="s">
        <v>968</v>
      </c>
      <c r="E422" s="31">
        <v>67</v>
      </c>
      <c r="F422" s="51" t="s">
        <v>747</v>
      </c>
      <c r="G422" s="20"/>
      <c r="H422" s="21" t="s">
        <v>1611</v>
      </c>
      <c r="I422" s="14"/>
      <c r="J422" s="22"/>
      <c r="K422" s="22"/>
      <c r="L422" s="22"/>
    </row>
    <row r="423" spans="1:12" ht="13.5" thickBot="1" x14ac:dyDescent="0.25">
      <c r="A423" s="18">
        <v>987</v>
      </c>
      <c r="B423" s="19" t="s">
        <v>748</v>
      </c>
      <c r="C423" s="18"/>
      <c r="D423" s="11" t="s">
        <v>968</v>
      </c>
      <c r="E423" s="18">
        <v>0</v>
      </c>
      <c r="F423" s="51" t="s">
        <v>750</v>
      </c>
      <c r="G423" s="20"/>
      <c r="H423" s="21" t="s">
        <v>1612</v>
      </c>
      <c r="I423" s="14"/>
      <c r="J423" s="22"/>
      <c r="K423" s="22"/>
      <c r="L423" s="22"/>
    </row>
    <row r="424" spans="1:12" ht="13.5" thickBot="1" x14ac:dyDescent="0.25">
      <c r="A424" s="18">
        <v>988</v>
      </c>
      <c r="B424" s="19" t="s">
        <v>751</v>
      </c>
      <c r="C424" s="18"/>
      <c r="D424" s="11" t="s">
        <v>968</v>
      </c>
      <c r="E424" s="18">
        <v>0</v>
      </c>
      <c r="F424" s="51" t="s">
        <v>752</v>
      </c>
      <c r="G424" s="20"/>
      <c r="H424" s="21" t="s">
        <v>1613</v>
      </c>
      <c r="I424" s="14"/>
      <c r="J424" s="22"/>
      <c r="K424" s="22"/>
      <c r="L424" s="22"/>
    </row>
    <row r="425" spans="1:12" ht="13.5" thickBot="1" x14ac:dyDescent="0.25">
      <c r="A425" s="18">
        <v>989</v>
      </c>
      <c r="B425" s="19" t="s">
        <v>753</v>
      </c>
      <c r="C425" s="18"/>
      <c r="D425" s="11" t="s">
        <v>968</v>
      </c>
      <c r="E425" s="18">
        <v>0</v>
      </c>
      <c r="F425" s="51" t="s">
        <v>752</v>
      </c>
      <c r="G425" s="20"/>
      <c r="H425" s="21" t="s">
        <v>1613</v>
      </c>
      <c r="I425" s="14"/>
      <c r="J425" s="22"/>
      <c r="K425" s="22"/>
      <c r="L425" s="22"/>
    </row>
    <row r="426" spans="1:12" ht="13.5" thickBot="1" x14ac:dyDescent="0.25">
      <c r="A426" s="18">
        <v>991</v>
      </c>
      <c r="B426" s="19" t="s">
        <v>1110</v>
      </c>
      <c r="C426" s="18"/>
      <c r="D426" s="11" t="s">
        <v>968</v>
      </c>
      <c r="E426" s="18">
        <v>0</v>
      </c>
      <c r="F426" s="51" t="s">
        <v>1294</v>
      </c>
      <c r="G426" s="20"/>
      <c r="H426" s="21" t="s">
        <v>1614</v>
      </c>
      <c r="I426" s="14"/>
      <c r="J426" s="22"/>
      <c r="K426" s="22"/>
      <c r="L426" s="22"/>
    </row>
    <row r="427" spans="1:12" ht="13.5" thickBot="1" x14ac:dyDescent="0.25">
      <c r="A427" s="18">
        <v>993</v>
      </c>
      <c r="B427" s="19" t="s">
        <v>754</v>
      </c>
      <c r="C427" s="18" t="s">
        <v>2151</v>
      </c>
      <c r="D427" s="11" t="s">
        <v>968</v>
      </c>
      <c r="E427" s="18">
        <v>186</v>
      </c>
      <c r="F427" s="51" t="s">
        <v>755</v>
      </c>
      <c r="G427" s="20"/>
      <c r="H427" s="21" t="s">
        <v>1615</v>
      </c>
      <c r="I427" s="14"/>
      <c r="J427" s="22"/>
      <c r="K427" s="22"/>
      <c r="L427" s="22"/>
    </row>
    <row r="428" spans="1:12" ht="13.5" thickBot="1" x14ac:dyDescent="0.25">
      <c r="A428" s="18">
        <v>995</v>
      </c>
      <c r="B428" s="19" t="s">
        <v>38</v>
      </c>
      <c r="C428" s="18" t="s">
        <v>2553</v>
      </c>
      <c r="D428" s="11" t="s">
        <v>968</v>
      </c>
      <c r="E428" s="18">
        <v>95</v>
      </c>
      <c r="F428" s="51" t="s">
        <v>98</v>
      </c>
      <c r="G428" s="20"/>
      <c r="H428" s="21" t="s">
        <v>1616</v>
      </c>
      <c r="I428" s="14"/>
      <c r="J428" s="22"/>
      <c r="K428" s="22"/>
      <c r="L428" s="22"/>
    </row>
    <row r="429" spans="1:12" ht="13.5" thickBot="1" x14ac:dyDescent="0.25">
      <c r="A429" s="18">
        <v>1004</v>
      </c>
      <c r="B429" s="19" t="s">
        <v>756</v>
      </c>
      <c r="C429" s="18"/>
      <c r="D429" s="11" t="s">
        <v>968</v>
      </c>
      <c r="E429" s="18">
        <v>1</v>
      </c>
      <c r="F429" s="51" t="s">
        <v>443</v>
      </c>
      <c r="G429" s="20"/>
      <c r="H429" s="21" t="s">
        <v>1617</v>
      </c>
      <c r="I429" s="14"/>
      <c r="J429" s="22"/>
      <c r="K429" s="22"/>
      <c r="L429" s="22"/>
    </row>
    <row r="430" spans="1:12" ht="13.5" thickBot="1" x14ac:dyDescent="0.25">
      <c r="A430" s="18">
        <v>1005</v>
      </c>
      <c r="B430" s="19" t="s">
        <v>757</v>
      </c>
      <c r="C430" s="18"/>
      <c r="D430" s="11" t="s">
        <v>968</v>
      </c>
      <c r="E430" s="18">
        <v>0</v>
      </c>
      <c r="F430" s="51" t="s">
        <v>443</v>
      </c>
      <c r="G430" s="20"/>
      <c r="H430" s="21" t="s">
        <v>1618</v>
      </c>
      <c r="I430" s="14"/>
      <c r="J430" s="22"/>
      <c r="K430" s="22"/>
      <c r="L430" s="22"/>
    </row>
    <row r="431" spans="1:12" ht="13.5" thickBot="1" x14ac:dyDescent="0.25">
      <c r="A431" s="18">
        <v>1010</v>
      </c>
      <c r="B431" s="19" t="s">
        <v>758</v>
      </c>
      <c r="C431" s="18" t="s">
        <v>759</v>
      </c>
      <c r="D431" s="11" t="s">
        <v>968</v>
      </c>
      <c r="E431" s="31">
        <v>84</v>
      </c>
      <c r="F431" s="51" t="s">
        <v>759</v>
      </c>
      <c r="G431" s="20"/>
      <c r="H431" s="21" t="s">
        <v>1619</v>
      </c>
      <c r="I431" s="14"/>
      <c r="J431" s="22"/>
      <c r="K431" s="22"/>
      <c r="L431" s="22"/>
    </row>
    <row r="432" spans="1:12" ht="13.5" thickBot="1" x14ac:dyDescent="0.25">
      <c r="A432" s="18">
        <v>1011</v>
      </c>
      <c r="B432" s="19" t="s">
        <v>760</v>
      </c>
      <c r="C432" s="18"/>
      <c r="D432" s="11" t="s">
        <v>968</v>
      </c>
      <c r="E432" s="31">
        <v>0</v>
      </c>
      <c r="F432" s="51" t="s">
        <v>76</v>
      </c>
      <c r="G432" s="20"/>
      <c r="H432" s="21" t="s">
        <v>1620</v>
      </c>
      <c r="I432" s="14"/>
      <c r="J432" s="22"/>
      <c r="K432" s="22"/>
      <c r="L432" s="22"/>
    </row>
    <row r="433" spans="1:12" ht="13.5" thickBot="1" x14ac:dyDescent="0.25">
      <c r="A433" s="18">
        <v>1012</v>
      </c>
      <c r="B433" s="19" t="s">
        <v>762</v>
      </c>
      <c r="C433" s="18" t="s">
        <v>2589</v>
      </c>
      <c r="D433" s="11" t="s">
        <v>968</v>
      </c>
      <c r="E433" s="31">
        <v>0</v>
      </c>
      <c r="F433" s="51" t="s">
        <v>178</v>
      </c>
      <c r="G433" s="20"/>
      <c r="H433" s="21" t="s">
        <v>1621</v>
      </c>
      <c r="I433" s="14"/>
      <c r="J433" s="22"/>
      <c r="K433" s="22"/>
      <c r="L433" s="22"/>
    </row>
    <row r="434" spans="1:12" ht="13.5" thickBot="1" x14ac:dyDescent="0.25">
      <c r="A434" s="18">
        <v>1014</v>
      </c>
      <c r="B434" s="19" t="s">
        <v>763</v>
      </c>
      <c r="C434" s="18" t="s">
        <v>2289</v>
      </c>
      <c r="D434" s="11" t="s">
        <v>968</v>
      </c>
      <c r="E434" s="18">
        <v>0</v>
      </c>
      <c r="F434" s="51" t="s">
        <v>755</v>
      </c>
      <c r="G434" s="20"/>
      <c r="H434" s="21" t="s">
        <v>1622</v>
      </c>
      <c r="I434" s="14"/>
      <c r="J434" s="22"/>
      <c r="K434" s="20"/>
      <c r="L434" s="22"/>
    </row>
    <row r="435" spans="1:12" ht="13.5" thickBot="1" x14ac:dyDescent="0.25">
      <c r="A435" s="18">
        <v>1020</v>
      </c>
      <c r="B435" s="19" t="s">
        <v>1111</v>
      </c>
      <c r="C435" s="18"/>
      <c r="D435" s="11" t="s">
        <v>968</v>
      </c>
      <c r="E435" s="31">
        <v>0</v>
      </c>
      <c r="F435" s="51" t="s">
        <v>89</v>
      </c>
      <c r="G435" s="20"/>
      <c r="H435" s="21" t="s">
        <v>1623</v>
      </c>
      <c r="I435" s="14"/>
      <c r="J435" s="22"/>
      <c r="K435" s="20"/>
      <c r="L435" s="22"/>
    </row>
    <row r="436" spans="1:12" ht="13.5" thickBot="1" x14ac:dyDescent="0.25">
      <c r="A436" s="18">
        <v>1021</v>
      </c>
      <c r="B436" s="19" t="s">
        <v>1112</v>
      </c>
      <c r="C436" s="18"/>
      <c r="D436" s="11" t="s">
        <v>968</v>
      </c>
      <c r="E436" s="31">
        <v>0</v>
      </c>
      <c r="F436" s="51" t="s">
        <v>86</v>
      </c>
      <c r="G436" s="20"/>
      <c r="H436" s="21" t="s">
        <v>1624</v>
      </c>
      <c r="I436" s="14"/>
      <c r="J436" s="22"/>
      <c r="K436" s="22"/>
      <c r="L436" s="22"/>
    </row>
    <row r="437" spans="1:12" ht="13.5" thickBot="1" x14ac:dyDescent="0.25">
      <c r="A437" s="18">
        <v>1023</v>
      </c>
      <c r="B437" s="19" t="s">
        <v>1113</v>
      </c>
      <c r="C437" s="18" t="s">
        <v>2579</v>
      </c>
      <c r="D437" s="11" t="s">
        <v>968</v>
      </c>
      <c r="E437" s="18">
        <v>0</v>
      </c>
      <c r="F437" s="51" t="s">
        <v>98</v>
      </c>
      <c r="G437" s="20"/>
      <c r="H437" s="21" t="s">
        <v>1625</v>
      </c>
      <c r="I437" s="14"/>
      <c r="J437" s="22"/>
      <c r="K437" s="22"/>
      <c r="L437" s="22"/>
    </row>
    <row r="438" spans="1:12" ht="13.5" thickBot="1" x14ac:dyDescent="0.25">
      <c r="A438" s="18">
        <v>1024</v>
      </c>
      <c r="B438" s="19" t="s">
        <v>764</v>
      </c>
      <c r="C438" s="18"/>
      <c r="D438" s="11" t="s">
        <v>968</v>
      </c>
      <c r="E438" s="18">
        <v>0</v>
      </c>
      <c r="F438" s="51" t="s">
        <v>98</v>
      </c>
      <c r="G438" s="20"/>
      <c r="H438" s="21" t="s">
        <v>1626</v>
      </c>
      <c r="I438" s="14"/>
      <c r="J438" s="22"/>
      <c r="K438" s="22"/>
      <c r="L438" s="22"/>
    </row>
    <row r="439" spans="1:12" ht="13.5" thickBot="1" x14ac:dyDescent="0.25">
      <c r="A439" s="18">
        <v>1025</v>
      </c>
      <c r="B439" s="19" t="s">
        <v>1114</v>
      </c>
      <c r="C439" s="18" t="s">
        <v>1793</v>
      </c>
      <c r="D439" s="11" t="s">
        <v>968</v>
      </c>
      <c r="E439" s="18">
        <v>0</v>
      </c>
      <c r="F439" s="51" t="s">
        <v>407</v>
      </c>
      <c r="G439" s="20"/>
      <c r="H439" s="21" t="s">
        <v>1627</v>
      </c>
      <c r="I439" s="14"/>
      <c r="J439" s="22"/>
      <c r="K439" s="22"/>
      <c r="L439" s="22"/>
    </row>
    <row r="440" spans="1:12" ht="13.5" thickBot="1" x14ac:dyDescent="0.25">
      <c r="A440" s="18">
        <v>1027</v>
      </c>
      <c r="B440" s="19" t="s">
        <v>765</v>
      </c>
      <c r="C440" s="18" t="s">
        <v>38</v>
      </c>
      <c r="D440" s="11" t="s">
        <v>968</v>
      </c>
      <c r="E440" s="18">
        <v>0</v>
      </c>
      <c r="F440" s="51" t="s">
        <v>274</v>
      </c>
      <c r="G440" s="20"/>
      <c r="H440" s="21" t="s">
        <v>1628</v>
      </c>
      <c r="I440" s="14"/>
      <c r="J440" s="22"/>
      <c r="K440" s="22"/>
      <c r="L440" s="22"/>
    </row>
    <row r="441" spans="1:12" ht="13.5" thickBot="1" x14ac:dyDescent="0.25">
      <c r="A441" s="18">
        <v>1029</v>
      </c>
      <c r="B441" s="19" t="s">
        <v>766</v>
      </c>
      <c r="C441" s="18"/>
      <c r="D441" s="11" t="s">
        <v>968</v>
      </c>
      <c r="E441" s="18">
        <v>0</v>
      </c>
      <c r="F441" s="51" t="s">
        <v>130</v>
      </c>
      <c r="G441" s="20"/>
      <c r="H441" s="21" t="s">
        <v>1629</v>
      </c>
      <c r="I441" s="14" t="str">
        <f>VLOOKUP(A441,[1]ICSN!$A$2:$D$390,4,)</f>
        <v>218560-3</v>
      </c>
      <c r="J441" s="22"/>
      <c r="K441" s="22"/>
      <c r="L441" s="22"/>
    </row>
    <row r="442" spans="1:12" ht="13.5" thickBot="1" x14ac:dyDescent="0.25">
      <c r="A442" s="18">
        <v>1039</v>
      </c>
      <c r="B442" s="19" t="s">
        <v>44</v>
      </c>
      <c r="C442" s="18"/>
      <c r="D442" s="11" t="s">
        <v>968</v>
      </c>
      <c r="E442" s="18">
        <v>0</v>
      </c>
      <c r="F442" s="51" t="s">
        <v>768</v>
      </c>
      <c r="G442" s="20"/>
      <c r="H442" s="21" t="s">
        <v>1630</v>
      </c>
      <c r="I442" s="14"/>
      <c r="J442" s="22"/>
      <c r="K442" s="20"/>
      <c r="L442" s="22"/>
    </row>
    <row r="443" spans="1:12" ht="13.5" thickBot="1" x14ac:dyDescent="0.25">
      <c r="A443" s="18">
        <v>1044</v>
      </c>
      <c r="B443" s="19" t="s">
        <v>769</v>
      </c>
      <c r="C443" s="18"/>
      <c r="D443" s="11" t="s">
        <v>968</v>
      </c>
      <c r="E443" s="18">
        <v>20</v>
      </c>
      <c r="F443" s="51" t="s">
        <v>747</v>
      </c>
      <c r="G443" s="20"/>
      <c r="H443" s="21" t="s">
        <v>1631</v>
      </c>
      <c r="I443" s="14"/>
      <c r="J443" s="22"/>
      <c r="K443" s="22"/>
      <c r="L443" s="22"/>
    </row>
    <row r="444" spans="1:12" ht="13.5" thickBot="1" x14ac:dyDescent="0.25">
      <c r="A444" s="18">
        <v>1046</v>
      </c>
      <c r="B444" s="19" t="s">
        <v>1115</v>
      </c>
      <c r="C444" s="18"/>
      <c r="D444" s="11" t="s">
        <v>968</v>
      </c>
      <c r="E444" s="31">
        <v>0</v>
      </c>
      <c r="F444" s="51" t="s">
        <v>86</v>
      </c>
      <c r="G444" s="20"/>
      <c r="H444" s="21"/>
      <c r="I444" s="14"/>
      <c r="J444" s="22"/>
      <c r="K444" s="22"/>
      <c r="L444" s="22"/>
    </row>
    <row r="445" spans="1:12" ht="13.5" thickBot="1" x14ac:dyDescent="0.25">
      <c r="A445" s="18">
        <v>1051</v>
      </c>
      <c r="B445" s="19" t="s">
        <v>772</v>
      </c>
      <c r="C445" s="18"/>
      <c r="D445" s="11" t="s">
        <v>968</v>
      </c>
      <c r="E445" s="18">
        <v>0</v>
      </c>
      <c r="F445" s="51" t="s">
        <v>773</v>
      </c>
      <c r="G445" s="20"/>
      <c r="H445" s="21"/>
      <c r="I445" s="14"/>
      <c r="J445" s="22"/>
      <c r="K445" s="22"/>
      <c r="L445" s="22"/>
    </row>
    <row r="446" spans="1:12" ht="13.5" thickBot="1" x14ac:dyDescent="0.25">
      <c r="A446" s="18">
        <v>1052</v>
      </c>
      <c r="B446" s="19" t="s">
        <v>774</v>
      </c>
      <c r="C446" s="18"/>
      <c r="D446" s="11" t="s">
        <v>968</v>
      </c>
      <c r="E446" s="31">
        <v>0</v>
      </c>
      <c r="F446" s="51" t="s">
        <v>775</v>
      </c>
      <c r="G446" s="20"/>
      <c r="H446" s="21" t="s">
        <v>1632</v>
      </c>
      <c r="I446" s="14"/>
      <c r="J446" s="22"/>
      <c r="K446" s="22"/>
      <c r="L446" s="22"/>
    </row>
    <row r="447" spans="1:12" ht="13.5" thickBot="1" x14ac:dyDescent="0.25">
      <c r="A447" s="18">
        <v>1054</v>
      </c>
      <c r="B447" s="19" t="s">
        <v>776</v>
      </c>
      <c r="C447" s="18"/>
      <c r="D447" s="11" t="s">
        <v>968</v>
      </c>
      <c r="E447" s="31">
        <v>1</v>
      </c>
      <c r="F447" s="51" t="s">
        <v>777</v>
      </c>
      <c r="G447" s="20"/>
      <c r="H447" s="21" t="s">
        <v>1633</v>
      </c>
      <c r="I447" s="14"/>
      <c r="J447" s="22"/>
      <c r="K447" s="20"/>
      <c r="L447" s="22"/>
    </row>
    <row r="448" spans="1:12" ht="13.5" thickBot="1" x14ac:dyDescent="0.25">
      <c r="A448" s="18">
        <v>1060</v>
      </c>
      <c r="B448" s="19" t="s">
        <v>778</v>
      </c>
      <c r="C448" s="18"/>
      <c r="D448" s="11" t="s">
        <v>968</v>
      </c>
      <c r="E448" s="18">
        <v>10</v>
      </c>
      <c r="F448" s="51" t="s">
        <v>779</v>
      </c>
      <c r="G448" s="20"/>
      <c r="H448" s="21" t="s">
        <v>1634</v>
      </c>
      <c r="I448" s="14"/>
      <c r="J448" s="22"/>
      <c r="K448" s="22"/>
      <c r="L448" s="22"/>
    </row>
    <row r="449" spans="1:12" ht="13.5" thickBot="1" x14ac:dyDescent="0.25">
      <c r="A449" s="18">
        <v>1065</v>
      </c>
      <c r="B449" s="19" t="s">
        <v>780</v>
      </c>
      <c r="C449" s="18"/>
      <c r="D449" s="11" t="s">
        <v>968</v>
      </c>
      <c r="E449" s="18">
        <v>72</v>
      </c>
      <c r="F449" s="51" t="s">
        <v>86</v>
      </c>
      <c r="G449" s="20"/>
      <c r="H449" s="21" t="s">
        <v>1635</v>
      </c>
      <c r="I449" s="14"/>
      <c r="J449" s="22"/>
      <c r="K449" s="22"/>
      <c r="L449" s="22"/>
    </row>
    <row r="450" spans="1:12" ht="13.5" thickBot="1" x14ac:dyDescent="0.25">
      <c r="A450" s="18">
        <v>1073</v>
      </c>
      <c r="B450" s="19" t="s">
        <v>1116</v>
      </c>
      <c r="C450" s="18"/>
      <c r="D450" s="11" t="s">
        <v>968</v>
      </c>
      <c r="E450" s="18">
        <v>28</v>
      </c>
      <c r="F450" s="51" t="s">
        <v>178</v>
      </c>
      <c r="G450" s="20"/>
      <c r="H450" s="21" t="s">
        <v>1636</v>
      </c>
      <c r="I450" s="14"/>
      <c r="J450" s="22"/>
      <c r="K450" s="20"/>
      <c r="L450" s="22"/>
    </row>
    <row r="451" spans="1:12" ht="13.5" thickBot="1" x14ac:dyDescent="0.25">
      <c r="A451" s="18">
        <v>1084</v>
      </c>
      <c r="B451" s="19" t="s">
        <v>782</v>
      </c>
      <c r="C451" s="18" t="s">
        <v>2101</v>
      </c>
      <c r="D451" s="11" t="s">
        <v>968</v>
      </c>
      <c r="E451" s="18">
        <v>19</v>
      </c>
      <c r="F451" s="51" t="s">
        <v>65</v>
      </c>
      <c r="G451" s="20"/>
      <c r="H451" s="21" t="s">
        <v>1637</v>
      </c>
      <c r="I451" s="14" t="str">
        <f>VLOOKUP(A451,[1]ICSN!$A$2:$D$390,4,)</f>
        <v>20018741-6</v>
      </c>
      <c r="J451" s="22"/>
      <c r="K451" s="22"/>
      <c r="L451" s="22"/>
    </row>
    <row r="452" spans="1:12" ht="13.5" thickBot="1" x14ac:dyDescent="0.25">
      <c r="A452" s="18">
        <v>1085</v>
      </c>
      <c r="B452" s="19" t="s">
        <v>784</v>
      </c>
      <c r="C452" s="18"/>
      <c r="D452" s="11" t="s">
        <v>968</v>
      </c>
      <c r="E452" s="18">
        <v>0</v>
      </c>
      <c r="F452" s="51" t="s">
        <v>86</v>
      </c>
      <c r="G452" s="20"/>
      <c r="H452" s="21" t="s">
        <v>1638</v>
      </c>
      <c r="I452" s="14"/>
      <c r="J452" s="22"/>
      <c r="K452" s="22"/>
      <c r="L452" s="22"/>
    </row>
    <row r="453" spans="1:12" ht="13.5" thickBot="1" x14ac:dyDescent="0.25">
      <c r="A453" s="18">
        <v>1090</v>
      </c>
      <c r="B453" s="19" t="s">
        <v>786</v>
      </c>
      <c r="C453" s="18"/>
      <c r="D453" s="11" t="s">
        <v>968</v>
      </c>
      <c r="E453" s="31">
        <v>0</v>
      </c>
      <c r="F453" s="51" t="s">
        <v>193</v>
      </c>
      <c r="G453" s="20"/>
      <c r="H453" s="21" t="s">
        <v>1639</v>
      </c>
      <c r="I453" s="14"/>
      <c r="J453" s="22"/>
      <c r="K453" s="20"/>
      <c r="L453" s="22"/>
    </row>
    <row r="454" spans="1:12" ht="13.5" thickBot="1" x14ac:dyDescent="0.25">
      <c r="A454" s="18">
        <v>1095</v>
      </c>
      <c r="B454" s="19" t="s">
        <v>788</v>
      </c>
      <c r="C454" s="18" t="s">
        <v>2652</v>
      </c>
      <c r="D454" s="11" t="s">
        <v>968</v>
      </c>
      <c r="E454" s="31">
        <v>33</v>
      </c>
      <c r="F454" s="51" t="s">
        <v>747</v>
      </c>
      <c r="G454" s="20"/>
      <c r="H454" s="21" t="s">
        <v>1640</v>
      </c>
      <c r="I454" s="14"/>
      <c r="J454" s="22"/>
      <c r="K454" s="20"/>
      <c r="L454" s="22"/>
    </row>
    <row r="455" spans="1:12" ht="13.5" thickBot="1" x14ac:dyDescent="0.25">
      <c r="A455" s="18">
        <v>1105</v>
      </c>
      <c r="B455" s="19" t="s">
        <v>789</v>
      </c>
      <c r="C455" s="18" t="s">
        <v>1808</v>
      </c>
      <c r="D455" s="11" t="s">
        <v>968</v>
      </c>
      <c r="E455" s="31">
        <v>0</v>
      </c>
      <c r="F455" s="51" t="s">
        <v>305</v>
      </c>
      <c r="G455" s="20"/>
      <c r="H455" s="21" t="s">
        <v>1641</v>
      </c>
      <c r="I455" s="14"/>
      <c r="J455" s="22"/>
      <c r="K455" s="22"/>
      <c r="L455" s="22"/>
    </row>
    <row r="456" spans="1:12" ht="13.5" thickBot="1" x14ac:dyDescent="0.25">
      <c r="A456" s="18">
        <v>1109</v>
      </c>
      <c r="B456" s="19" t="s">
        <v>790</v>
      </c>
      <c r="C456" s="18"/>
      <c r="D456" s="11" t="s">
        <v>968</v>
      </c>
      <c r="E456" s="31">
        <v>14</v>
      </c>
      <c r="F456" s="51" t="s">
        <v>791</v>
      </c>
      <c r="G456" s="20"/>
      <c r="H456" s="21" t="s">
        <v>1642</v>
      </c>
      <c r="I456" s="14"/>
      <c r="J456" s="22"/>
      <c r="K456" s="22"/>
      <c r="L456" s="22"/>
    </row>
    <row r="457" spans="1:12" ht="13.5" thickBot="1" x14ac:dyDescent="0.25">
      <c r="A457" s="18">
        <v>1116</v>
      </c>
      <c r="B457" s="19" t="s">
        <v>792</v>
      </c>
      <c r="C457" s="18" t="s">
        <v>2525</v>
      </c>
      <c r="D457" s="11" t="s">
        <v>968</v>
      </c>
      <c r="E457" s="31">
        <v>141</v>
      </c>
      <c r="F457" s="51" t="s">
        <v>166</v>
      </c>
      <c r="G457" s="20"/>
      <c r="H457" s="21"/>
      <c r="I457" s="14" t="str">
        <f>VLOOKUP(A457,[1]ICSN!$A$2:$D$390,4,)</f>
        <v>20041735-5</v>
      </c>
      <c r="J457" s="22"/>
      <c r="K457" s="22"/>
      <c r="L457" s="22"/>
    </row>
    <row r="458" spans="1:12" ht="13.5" thickBot="1" x14ac:dyDescent="0.25">
      <c r="A458" s="18">
        <v>1122</v>
      </c>
      <c r="B458" s="19" t="s">
        <v>793</v>
      </c>
      <c r="C458" s="18"/>
      <c r="D458" s="11" t="s">
        <v>968</v>
      </c>
      <c r="E458" s="18">
        <v>0</v>
      </c>
      <c r="F458" s="51" t="s">
        <v>86</v>
      </c>
      <c r="G458" s="20"/>
      <c r="H458" s="21" t="s">
        <v>1643</v>
      </c>
      <c r="I458" s="14"/>
      <c r="J458" s="22"/>
      <c r="K458" s="22"/>
      <c r="L458" s="22"/>
    </row>
    <row r="459" spans="1:12" ht="13.5" thickBot="1" x14ac:dyDescent="0.25">
      <c r="A459" s="18">
        <v>1141</v>
      </c>
      <c r="B459" s="19" t="s">
        <v>798</v>
      </c>
      <c r="C459" s="18" t="s">
        <v>1992</v>
      </c>
      <c r="D459" s="11" t="s">
        <v>968</v>
      </c>
      <c r="E459" s="31">
        <v>0</v>
      </c>
      <c r="F459" s="51" t="s">
        <v>799</v>
      </c>
      <c r="G459" s="20"/>
      <c r="H459" s="21" t="s">
        <v>1644</v>
      </c>
      <c r="I459" s="14"/>
      <c r="J459" s="22"/>
      <c r="K459" s="20"/>
      <c r="L459" s="22"/>
    </row>
    <row r="460" spans="1:12" ht="13.5" thickBot="1" x14ac:dyDescent="0.25">
      <c r="A460" s="18">
        <v>1143</v>
      </c>
      <c r="B460" s="19" t="s">
        <v>802</v>
      </c>
      <c r="C460" s="18"/>
      <c r="D460" s="11" t="s">
        <v>968</v>
      </c>
      <c r="E460" s="18">
        <v>0</v>
      </c>
      <c r="F460" s="51" t="s">
        <v>803</v>
      </c>
      <c r="G460" s="20"/>
      <c r="H460" s="21" t="s">
        <v>1645</v>
      </c>
      <c r="I460" s="14"/>
      <c r="J460" s="22"/>
      <c r="K460" s="22"/>
      <c r="L460" s="22"/>
    </row>
    <row r="461" spans="1:12" ht="13.5" thickBot="1" x14ac:dyDescent="0.25">
      <c r="A461" s="18">
        <v>1144</v>
      </c>
      <c r="B461" s="19" t="s">
        <v>804</v>
      </c>
      <c r="C461" s="18"/>
      <c r="D461" s="11" t="s">
        <v>968</v>
      </c>
      <c r="E461" s="18">
        <v>0</v>
      </c>
      <c r="F461" s="51" t="s">
        <v>803</v>
      </c>
      <c r="G461" s="20"/>
      <c r="H461" s="21" t="s">
        <v>1645</v>
      </c>
      <c r="I461" s="14"/>
      <c r="J461" s="22"/>
      <c r="K461" s="22"/>
      <c r="L461" s="22"/>
    </row>
    <row r="462" spans="1:12" ht="13.5" thickBot="1" x14ac:dyDescent="0.25">
      <c r="A462" s="18">
        <v>1146</v>
      </c>
      <c r="B462" s="19" t="s">
        <v>805</v>
      </c>
      <c r="C462" s="18"/>
      <c r="D462" s="11" t="s">
        <v>968</v>
      </c>
      <c r="E462" s="18">
        <v>0</v>
      </c>
      <c r="F462" s="51" t="s">
        <v>806</v>
      </c>
      <c r="G462" s="20"/>
      <c r="H462" s="21" t="s">
        <v>237</v>
      </c>
      <c r="I462" s="14"/>
      <c r="J462" s="22"/>
      <c r="K462" s="22"/>
      <c r="L462" s="22"/>
    </row>
    <row r="463" spans="1:12" ht="13.5" thickBot="1" x14ac:dyDescent="0.25">
      <c r="A463" s="18">
        <v>1148</v>
      </c>
      <c r="B463" s="19" t="s">
        <v>807</v>
      </c>
      <c r="C463" s="18" t="s">
        <v>2398</v>
      </c>
      <c r="D463" s="11" t="s">
        <v>968</v>
      </c>
      <c r="E463" s="31">
        <v>0</v>
      </c>
      <c r="F463" s="51" t="s">
        <v>806</v>
      </c>
      <c r="G463" s="20"/>
      <c r="H463" s="21" t="s">
        <v>237</v>
      </c>
      <c r="I463" s="14"/>
      <c r="J463" s="22"/>
      <c r="K463" s="22"/>
      <c r="L463" s="22"/>
    </row>
    <row r="464" spans="1:12" ht="13.5" thickBot="1" x14ac:dyDescent="0.25">
      <c r="A464" s="18">
        <v>1182</v>
      </c>
      <c r="B464" s="19" t="s">
        <v>814</v>
      </c>
      <c r="C464" s="18"/>
      <c r="D464" s="11" t="s">
        <v>968</v>
      </c>
      <c r="E464" s="18">
        <v>1</v>
      </c>
      <c r="F464" s="51" t="s">
        <v>815</v>
      </c>
      <c r="G464" s="20"/>
      <c r="H464" s="21"/>
      <c r="I464" s="14"/>
      <c r="J464" s="22"/>
      <c r="K464" s="22"/>
      <c r="L464" s="22"/>
    </row>
    <row r="465" spans="1:12" ht="13.5" thickBot="1" x14ac:dyDescent="0.25">
      <c r="A465" s="18">
        <v>1184</v>
      </c>
      <c r="B465" s="19" t="s">
        <v>2653</v>
      </c>
      <c r="C465" s="18"/>
      <c r="D465" s="11" t="s">
        <v>968</v>
      </c>
      <c r="E465" s="18">
        <v>0</v>
      </c>
      <c r="F465" s="51" t="s">
        <v>86</v>
      </c>
      <c r="G465" s="20"/>
      <c r="H465" s="21" t="s">
        <v>1646</v>
      </c>
      <c r="I465" s="14"/>
      <c r="J465" s="22"/>
      <c r="K465" s="22"/>
      <c r="L465" s="22"/>
    </row>
    <row r="466" spans="1:12" ht="13.5" thickBot="1" x14ac:dyDescent="0.25">
      <c r="A466" s="18">
        <v>1185</v>
      </c>
      <c r="B466" s="19" t="s">
        <v>2654</v>
      </c>
      <c r="C466" s="18"/>
      <c r="D466" s="11" t="s">
        <v>968</v>
      </c>
      <c r="E466" s="18">
        <v>0</v>
      </c>
      <c r="F466" s="51" t="s">
        <v>86</v>
      </c>
      <c r="G466" s="20"/>
      <c r="H466" s="21" t="s">
        <v>1646</v>
      </c>
      <c r="I466" s="14"/>
      <c r="J466" s="22"/>
      <c r="K466" s="22"/>
      <c r="L466" s="22"/>
    </row>
    <row r="467" spans="1:12" ht="13.5" thickBot="1" x14ac:dyDescent="0.25">
      <c r="A467" s="18">
        <v>1200</v>
      </c>
      <c r="B467" s="19" t="s">
        <v>818</v>
      </c>
      <c r="C467" s="18" t="s">
        <v>2655</v>
      </c>
      <c r="D467" s="11" t="s">
        <v>968</v>
      </c>
      <c r="E467" s="31">
        <v>12</v>
      </c>
      <c r="F467" s="51" t="s">
        <v>407</v>
      </c>
      <c r="G467" s="20"/>
      <c r="H467" s="21" t="s">
        <v>1647</v>
      </c>
      <c r="I467" s="14"/>
      <c r="J467" s="22"/>
      <c r="K467" s="22"/>
      <c r="L467" s="22"/>
    </row>
    <row r="468" spans="1:12" ht="13.5" thickBot="1" x14ac:dyDescent="0.25">
      <c r="A468" s="18">
        <v>1233</v>
      </c>
      <c r="B468" s="19" t="s">
        <v>598</v>
      </c>
      <c r="C468" s="18"/>
      <c r="D468" s="11" t="s">
        <v>968</v>
      </c>
      <c r="E468" s="18">
        <v>6</v>
      </c>
      <c r="F468" s="51" t="s">
        <v>599</v>
      </c>
      <c r="G468" s="20"/>
      <c r="H468" s="21" t="s">
        <v>1648</v>
      </c>
      <c r="I468" s="14" t="str">
        <f>VLOOKUP(A468,[1]ICSN!$A$2:$D$390,4,)</f>
        <v>20059984-9</v>
      </c>
      <c r="J468" s="22"/>
      <c r="K468" s="22"/>
      <c r="L468" s="22"/>
    </row>
    <row r="469" spans="1:12" ht="13.5" thickBot="1" x14ac:dyDescent="0.25">
      <c r="A469" s="18">
        <v>1234</v>
      </c>
      <c r="B469" s="19" t="s">
        <v>1118</v>
      </c>
      <c r="C469" s="18"/>
      <c r="D469" s="11" t="s">
        <v>968</v>
      </c>
      <c r="E469" s="18">
        <v>0</v>
      </c>
      <c r="F469" s="51" t="s">
        <v>560</v>
      </c>
      <c r="G469" s="20"/>
      <c r="H469" s="21" t="s">
        <v>1649</v>
      </c>
      <c r="I469" s="14"/>
      <c r="J469" s="22"/>
      <c r="K469" s="22"/>
      <c r="L469" s="22"/>
    </row>
    <row r="470" spans="1:12" ht="13.5" thickBot="1" x14ac:dyDescent="0.25">
      <c r="A470" s="18">
        <v>1245</v>
      </c>
      <c r="B470" s="19" t="s">
        <v>821</v>
      </c>
      <c r="C470" s="18"/>
      <c r="D470" s="11" t="s">
        <v>968</v>
      </c>
      <c r="E470" s="18">
        <v>2</v>
      </c>
      <c r="F470" s="51" t="s">
        <v>560</v>
      </c>
      <c r="G470" s="20"/>
      <c r="H470" s="21" t="s">
        <v>1650</v>
      </c>
      <c r="I470" s="14"/>
      <c r="J470" s="22"/>
      <c r="K470" s="22"/>
      <c r="L470" s="22"/>
    </row>
    <row r="471" spans="1:12" ht="13.5" thickBot="1" x14ac:dyDescent="0.25">
      <c r="A471" s="18">
        <v>1255</v>
      </c>
      <c r="B471" s="19" t="s">
        <v>1119</v>
      </c>
      <c r="C471" s="18"/>
      <c r="D471" s="11" t="s">
        <v>968</v>
      </c>
      <c r="E471" s="31">
        <v>0</v>
      </c>
      <c r="F471" s="51" t="s">
        <v>381</v>
      </c>
      <c r="G471" s="20"/>
      <c r="H471" s="21"/>
      <c r="I471" s="14"/>
      <c r="J471" s="22"/>
      <c r="K471" s="22"/>
      <c r="L471" s="22"/>
    </row>
    <row r="472" spans="1:12" ht="13.5" thickBot="1" x14ac:dyDescent="0.25">
      <c r="A472" s="18">
        <v>1256</v>
      </c>
      <c r="B472" s="19" t="s">
        <v>1120</v>
      </c>
      <c r="C472" s="18"/>
      <c r="D472" s="11" t="s">
        <v>968</v>
      </c>
      <c r="E472" s="18">
        <v>0</v>
      </c>
      <c r="F472" s="51" t="s">
        <v>377</v>
      </c>
      <c r="G472" s="20"/>
      <c r="H472" s="21" t="s">
        <v>1383</v>
      </c>
      <c r="I472" s="14"/>
      <c r="J472" s="22"/>
      <c r="K472" s="22"/>
      <c r="L472" s="22"/>
    </row>
    <row r="473" spans="1:12" ht="13.5" thickBot="1" x14ac:dyDescent="0.25">
      <c r="A473" s="18">
        <v>1257</v>
      </c>
      <c r="B473" s="19" t="s">
        <v>823</v>
      </c>
      <c r="C473" s="18"/>
      <c r="D473" s="11" t="s">
        <v>968</v>
      </c>
      <c r="E473" s="31">
        <v>0</v>
      </c>
      <c r="F473" s="51" t="s">
        <v>393</v>
      </c>
      <c r="G473" s="20"/>
      <c r="H473" s="21" t="s">
        <v>1651</v>
      </c>
      <c r="I473" s="14"/>
      <c r="J473" s="22"/>
      <c r="K473" s="22"/>
      <c r="L473" s="22"/>
    </row>
    <row r="474" spans="1:12" ht="13.5" thickBot="1" x14ac:dyDescent="0.25">
      <c r="A474" s="18">
        <v>1258</v>
      </c>
      <c r="B474" s="19" t="s">
        <v>1121</v>
      </c>
      <c r="C474" s="18"/>
      <c r="D474" s="11" t="s">
        <v>968</v>
      </c>
      <c r="E474" s="18">
        <v>0</v>
      </c>
      <c r="F474" s="51" t="s">
        <v>825</v>
      </c>
      <c r="G474" s="20"/>
      <c r="H474" s="21" t="s">
        <v>1652</v>
      </c>
      <c r="I474" s="14"/>
      <c r="J474" s="22"/>
      <c r="K474" s="22"/>
      <c r="L474" s="22"/>
    </row>
    <row r="475" spans="1:12" ht="13.5" thickBot="1" x14ac:dyDescent="0.25">
      <c r="A475" s="18">
        <v>1259</v>
      </c>
      <c r="B475" s="19" t="s">
        <v>824</v>
      </c>
      <c r="C475" s="18"/>
      <c r="D475" s="11" t="s">
        <v>968</v>
      </c>
      <c r="E475" s="31">
        <v>0</v>
      </c>
      <c r="F475" s="51" t="s">
        <v>825</v>
      </c>
      <c r="G475" s="20"/>
      <c r="H475" s="21" t="s">
        <v>1652</v>
      </c>
      <c r="I475" s="14"/>
      <c r="J475" s="22"/>
      <c r="K475" s="20"/>
      <c r="L475" s="22"/>
    </row>
    <row r="476" spans="1:12" ht="13.5" thickBot="1" x14ac:dyDescent="0.25">
      <c r="A476" s="18">
        <v>1263</v>
      </c>
      <c r="B476" s="19" t="s">
        <v>2656</v>
      </c>
      <c r="C476" s="18"/>
      <c r="D476" s="11" t="s">
        <v>968</v>
      </c>
      <c r="E476" s="31">
        <v>4</v>
      </c>
      <c r="F476" s="51" t="s">
        <v>76</v>
      </c>
      <c r="G476" s="20"/>
      <c r="H476" s="21" t="s">
        <v>1653</v>
      </c>
      <c r="I476" s="14"/>
      <c r="J476" s="22"/>
      <c r="K476" s="22"/>
      <c r="L476" s="22"/>
    </row>
    <row r="477" spans="1:12" ht="13.5" thickBot="1" x14ac:dyDescent="0.25">
      <c r="A477" s="18">
        <v>1266</v>
      </c>
      <c r="B477" s="19" t="s">
        <v>827</v>
      </c>
      <c r="C477" s="18" t="s">
        <v>1933</v>
      </c>
      <c r="D477" s="11" t="s">
        <v>968</v>
      </c>
      <c r="E477" s="18">
        <v>1</v>
      </c>
      <c r="F477" s="51" t="s">
        <v>377</v>
      </c>
      <c r="G477" s="20"/>
      <c r="H477" s="21" t="s">
        <v>1654</v>
      </c>
      <c r="I477" s="14"/>
      <c r="J477" s="22"/>
      <c r="K477" s="22"/>
      <c r="L477" s="22"/>
    </row>
    <row r="478" spans="1:12" ht="13.5" thickBot="1" x14ac:dyDescent="0.25">
      <c r="A478" s="18">
        <v>1320</v>
      </c>
      <c r="B478" s="19" t="s">
        <v>830</v>
      </c>
      <c r="C478" s="18"/>
      <c r="D478" s="11" t="s">
        <v>968</v>
      </c>
      <c r="E478" s="18">
        <v>10</v>
      </c>
      <c r="F478" s="51" t="s">
        <v>831</v>
      </c>
      <c r="G478" s="20"/>
      <c r="H478" s="21"/>
      <c r="I478" s="14"/>
      <c r="J478" s="22"/>
      <c r="K478" s="22"/>
      <c r="L478" s="22"/>
    </row>
    <row r="479" spans="1:12" ht="13.5" thickBot="1" x14ac:dyDescent="0.25">
      <c r="A479" s="18">
        <v>1348</v>
      </c>
      <c r="B479" s="19" t="s">
        <v>832</v>
      </c>
      <c r="C479" s="18"/>
      <c r="D479" s="11" t="s">
        <v>968</v>
      </c>
      <c r="E479" s="31">
        <v>0</v>
      </c>
      <c r="F479" s="51" t="s">
        <v>833</v>
      </c>
      <c r="G479" s="20"/>
      <c r="H479" s="21"/>
      <c r="I479" s="14"/>
      <c r="J479" s="22"/>
      <c r="K479" s="22"/>
      <c r="L479" s="22"/>
    </row>
    <row r="480" spans="1:12" ht="13.5" thickBot="1" x14ac:dyDescent="0.25">
      <c r="A480" s="18">
        <v>1349</v>
      </c>
      <c r="B480" s="19" t="s">
        <v>834</v>
      </c>
      <c r="C480" s="18" t="s">
        <v>2657</v>
      </c>
      <c r="D480" s="11" t="s">
        <v>968</v>
      </c>
      <c r="E480" s="31">
        <v>73</v>
      </c>
      <c r="F480" s="51" t="s">
        <v>836</v>
      </c>
      <c r="G480" s="20"/>
      <c r="H480" s="21" t="s">
        <v>1655</v>
      </c>
      <c r="I480" s="14"/>
      <c r="J480" s="22"/>
      <c r="K480" s="20"/>
      <c r="L480" s="22"/>
    </row>
    <row r="481" spans="1:12" ht="13.5" thickBot="1" x14ac:dyDescent="0.25">
      <c r="A481" s="18">
        <v>1352</v>
      </c>
      <c r="B481" s="19" t="s">
        <v>837</v>
      </c>
      <c r="C481" s="18"/>
      <c r="D481" s="11" t="s">
        <v>968</v>
      </c>
      <c r="E481" s="18">
        <v>1</v>
      </c>
      <c r="F481" s="51" t="s">
        <v>839</v>
      </c>
      <c r="G481" s="20"/>
      <c r="H481" s="21" t="s">
        <v>1656</v>
      </c>
      <c r="I481" s="14"/>
      <c r="J481" s="22"/>
      <c r="K481" s="22"/>
      <c r="L481" s="22"/>
    </row>
    <row r="482" spans="1:12" ht="13.5" thickBot="1" x14ac:dyDescent="0.25">
      <c r="A482" s="18">
        <v>1376</v>
      </c>
      <c r="B482" s="19" t="s">
        <v>2658</v>
      </c>
      <c r="C482" s="18"/>
      <c r="D482" s="11" t="s">
        <v>968</v>
      </c>
      <c r="E482" s="18">
        <v>4</v>
      </c>
      <c r="F482" s="51" t="s">
        <v>16</v>
      </c>
      <c r="G482" s="20"/>
      <c r="H482" s="21"/>
      <c r="I482" s="14"/>
      <c r="J482" s="22"/>
      <c r="K482" s="22"/>
      <c r="L482" s="22"/>
    </row>
    <row r="483" spans="1:12" ht="13.5" thickBot="1" x14ac:dyDescent="0.25">
      <c r="A483" s="18">
        <v>1427</v>
      </c>
      <c r="B483" s="19" t="s">
        <v>841</v>
      </c>
      <c r="C483" s="18" t="s">
        <v>1779</v>
      </c>
      <c r="D483" s="11" t="s">
        <v>968</v>
      </c>
      <c r="E483" s="18">
        <v>2</v>
      </c>
      <c r="F483" s="51" t="s">
        <v>755</v>
      </c>
      <c r="G483" s="20"/>
      <c r="H483" s="21" t="s">
        <v>1657</v>
      </c>
      <c r="I483" s="14"/>
      <c r="J483" s="22"/>
      <c r="K483" s="22"/>
      <c r="L483" s="22"/>
    </row>
    <row r="484" spans="1:12" ht="13.5" thickBot="1" x14ac:dyDescent="0.25">
      <c r="A484" s="18">
        <v>1429</v>
      </c>
      <c r="B484" s="19" t="s">
        <v>1122</v>
      </c>
      <c r="C484" s="18" t="s">
        <v>2573</v>
      </c>
      <c r="D484" s="11" t="s">
        <v>968</v>
      </c>
      <c r="E484" s="18">
        <v>0</v>
      </c>
      <c r="F484" s="51" t="s">
        <v>1295</v>
      </c>
      <c r="G484" s="20"/>
      <c r="H484" s="21"/>
      <c r="I484" s="14"/>
      <c r="J484" s="22"/>
      <c r="K484" s="22"/>
      <c r="L484" s="22"/>
    </row>
    <row r="485" spans="1:12" ht="13.5" thickBot="1" x14ac:dyDescent="0.25">
      <c r="A485" s="18">
        <v>1433</v>
      </c>
      <c r="B485" s="19" t="s">
        <v>842</v>
      </c>
      <c r="C485" s="18" t="s">
        <v>2581</v>
      </c>
      <c r="D485" s="11" t="s">
        <v>968</v>
      </c>
      <c r="E485" s="18">
        <v>0</v>
      </c>
      <c r="F485" s="51" t="s">
        <v>843</v>
      </c>
      <c r="G485" s="20"/>
      <c r="H485" s="21"/>
      <c r="I485" s="14"/>
      <c r="J485" s="22"/>
      <c r="K485" s="22"/>
      <c r="L485" s="22"/>
    </row>
    <row r="486" spans="1:12" ht="13.5" thickBot="1" x14ac:dyDescent="0.25">
      <c r="A486" s="18">
        <v>1438</v>
      </c>
      <c r="B486" s="19" t="s">
        <v>1123</v>
      </c>
      <c r="C486" s="18" t="s">
        <v>1879</v>
      </c>
      <c r="D486" s="11" t="s">
        <v>968</v>
      </c>
      <c r="E486" s="18">
        <v>0</v>
      </c>
      <c r="F486" s="51" t="s">
        <v>237</v>
      </c>
      <c r="G486" s="20"/>
      <c r="H486" s="21"/>
      <c r="I486" s="14"/>
      <c r="J486" s="22"/>
      <c r="K486" s="22"/>
      <c r="L486" s="22"/>
    </row>
    <row r="487" spans="1:12" ht="13.5" thickBot="1" x14ac:dyDescent="0.25">
      <c r="A487" s="18">
        <v>1450</v>
      </c>
      <c r="B487" s="19" t="s">
        <v>851</v>
      </c>
      <c r="C487" s="18" t="s">
        <v>2036</v>
      </c>
      <c r="D487" s="11" t="s">
        <v>968</v>
      </c>
      <c r="E487" s="18">
        <v>2</v>
      </c>
      <c r="F487" s="51" t="s">
        <v>850</v>
      </c>
      <c r="G487" s="20"/>
      <c r="H487" s="21"/>
      <c r="I487" s="14"/>
      <c r="J487" s="22"/>
      <c r="K487" s="22"/>
      <c r="L487" s="22"/>
    </row>
    <row r="488" spans="1:12" ht="13.5" thickBot="1" x14ac:dyDescent="0.25">
      <c r="A488" s="18">
        <v>1466</v>
      </c>
      <c r="B488" s="19" t="s">
        <v>852</v>
      </c>
      <c r="C488" s="18" t="s">
        <v>1910</v>
      </c>
      <c r="D488" s="11" t="s">
        <v>968</v>
      </c>
      <c r="E488" s="18">
        <v>6</v>
      </c>
      <c r="F488" s="51" t="s">
        <v>130</v>
      </c>
      <c r="G488" s="20"/>
      <c r="H488" s="21" t="s">
        <v>1658</v>
      </c>
      <c r="I488" s="14"/>
      <c r="J488" s="22"/>
      <c r="K488" s="22"/>
      <c r="L488" s="22"/>
    </row>
    <row r="489" spans="1:12" ht="13.5" thickBot="1" x14ac:dyDescent="0.25">
      <c r="A489" s="18">
        <v>1493</v>
      </c>
      <c r="B489" s="19" t="s">
        <v>854</v>
      </c>
      <c r="C489" s="18" t="s">
        <v>2659</v>
      </c>
      <c r="D489" s="11" t="s">
        <v>968</v>
      </c>
      <c r="E489" s="18">
        <v>0</v>
      </c>
      <c r="F489" s="51" t="s">
        <v>846</v>
      </c>
      <c r="G489" s="20"/>
      <c r="H489" s="21" t="s">
        <v>1659</v>
      </c>
      <c r="I489" s="14"/>
      <c r="J489" s="22"/>
      <c r="K489" s="22"/>
      <c r="L489" s="22"/>
    </row>
    <row r="490" spans="1:12" ht="13.5" thickBot="1" x14ac:dyDescent="0.25">
      <c r="A490" s="18">
        <v>1494</v>
      </c>
      <c r="B490" s="19" t="s">
        <v>1124</v>
      </c>
      <c r="C490" s="18" t="s">
        <v>2163</v>
      </c>
      <c r="D490" s="11" t="s">
        <v>968</v>
      </c>
      <c r="E490" s="31">
        <v>21</v>
      </c>
      <c r="F490" s="51" t="s">
        <v>1296</v>
      </c>
      <c r="G490" s="20"/>
      <c r="H490" s="21" t="s">
        <v>1660</v>
      </c>
      <c r="I490" s="14"/>
      <c r="J490" s="22"/>
      <c r="K490" s="22"/>
      <c r="L490" s="22"/>
    </row>
    <row r="491" spans="1:12" ht="13.5" thickBot="1" x14ac:dyDescent="0.25">
      <c r="A491" s="18">
        <v>1498</v>
      </c>
      <c r="B491" s="19" t="s">
        <v>1125</v>
      </c>
      <c r="C491" s="18" t="s">
        <v>1799</v>
      </c>
      <c r="D491" s="11" t="s">
        <v>968</v>
      </c>
      <c r="E491" s="18">
        <v>35</v>
      </c>
      <c r="F491" s="51" t="s">
        <v>1297</v>
      </c>
      <c r="G491" s="20"/>
      <c r="H491" s="21" t="s">
        <v>1661</v>
      </c>
      <c r="I491" s="14"/>
      <c r="J491" s="22"/>
      <c r="K491" s="22"/>
      <c r="L491" s="22"/>
    </row>
    <row r="492" spans="1:12" ht="13.5" thickBot="1" x14ac:dyDescent="0.25">
      <c r="A492" s="29">
        <v>1500</v>
      </c>
      <c r="B492" s="30" t="s">
        <v>856</v>
      </c>
      <c r="C492" s="29" t="s">
        <v>2557</v>
      </c>
      <c r="D492" s="11" t="s">
        <v>968</v>
      </c>
      <c r="E492" s="31">
        <v>0</v>
      </c>
      <c r="F492" s="51" t="s">
        <v>857</v>
      </c>
      <c r="G492" s="20"/>
      <c r="H492" s="21" t="s">
        <v>1662</v>
      </c>
      <c r="I492" s="14"/>
      <c r="J492" s="22"/>
      <c r="K492" s="22"/>
      <c r="L492" s="22"/>
    </row>
    <row r="493" spans="1:12" ht="13.5" thickBot="1" x14ac:dyDescent="0.25">
      <c r="A493" s="29">
        <v>1501</v>
      </c>
      <c r="B493" s="30" t="s">
        <v>858</v>
      </c>
      <c r="C493" s="29" t="s">
        <v>2559</v>
      </c>
      <c r="D493" s="11" t="s">
        <v>968</v>
      </c>
      <c r="E493" s="31">
        <v>0</v>
      </c>
      <c r="F493" s="51" t="s">
        <v>857</v>
      </c>
      <c r="G493" s="20"/>
      <c r="H493" s="21" t="s">
        <v>1663</v>
      </c>
      <c r="I493" s="14"/>
      <c r="J493" s="22"/>
      <c r="K493" s="22"/>
      <c r="L493" s="22"/>
    </row>
    <row r="494" spans="1:12" ht="13.5" thickBot="1" x14ac:dyDescent="0.25">
      <c r="A494" s="29">
        <v>1502</v>
      </c>
      <c r="B494" s="30" t="s">
        <v>859</v>
      </c>
      <c r="C494" s="29" t="s">
        <v>2558</v>
      </c>
      <c r="D494" s="11" t="s">
        <v>968</v>
      </c>
      <c r="E494" s="31">
        <v>0</v>
      </c>
      <c r="F494" s="51" t="s">
        <v>860</v>
      </c>
      <c r="G494" s="20"/>
      <c r="H494" s="21" t="s">
        <v>1663</v>
      </c>
      <c r="I494" s="14"/>
      <c r="J494" s="22"/>
      <c r="K494" s="22"/>
      <c r="L494" s="22"/>
    </row>
    <row r="495" spans="1:12" ht="13.5" thickBot="1" x14ac:dyDescent="0.25">
      <c r="A495" s="29">
        <v>1503</v>
      </c>
      <c r="B495" s="30" t="s">
        <v>861</v>
      </c>
      <c r="C495" s="29" t="s">
        <v>2075</v>
      </c>
      <c r="D495" s="11" t="s">
        <v>968</v>
      </c>
      <c r="E495" s="31">
        <v>0</v>
      </c>
      <c r="F495" s="51" t="s">
        <v>237</v>
      </c>
      <c r="G495" s="20"/>
      <c r="H495" s="21"/>
      <c r="I495" s="14"/>
      <c r="J495" s="22"/>
      <c r="K495" s="22"/>
      <c r="L495" s="22"/>
    </row>
    <row r="496" spans="1:12" ht="13.5" thickBot="1" x14ac:dyDescent="0.25">
      <c r="A496" s="29">
        <v>1504</v>
      </c>
      <c r="B496" s="30" t="s">
        <v>1126</v>
      </c>
      <c r="C496" s="29" t="s">
        <v>1794</v>
      </c>
      <c r="D496" s="11" t="s">
        <v>968</v>
      </c>
      <c r="E496" s="31">
        <v>0</v>
      </c>
      <c r="F496" s="51" t="s">
        <v>860</v>
      </c>
      <c r="G496" s="20"/>
      <c r="H496" s="21" t="s">
        <v>1664</v>
      </c>
      <c r="I496" s="14"/>
      <c r="J496" s="22"/>
      <c r="K496" s="22"/>
      <c r="L496" s="22"/>
    </row>
    <row r="497" spans="1:12" ht="13.5" thickBot="1" x14ac:dyDescent="0.25">
      <c r="A497" s="29">
        <v>1505</v>
      </c>
      <c r="B497" s="30" t="s">
        <v>1127</v>
      </c>
      <c r="C497" s="29"/>
      <c r="D497" s="11" t="s">
        <v>968</v>
      </c>
      <c r="E497" s="31">
        <v>0</v>
      </c>
      <c r="F497" s="51" t="s">
        <v>387</v>
      </c>
      <c r="G497" s="20"/>
      <c r="H497" s="21" t="s">
        <v>1665</v>
      </c>
      <c r="I497" s="14"/>
      <c r="J497" s="22"/>
      <c r="K497" s="22"/>
      <c r="L497" s="22"/>
    </row>
    <row r="498" spans="1:12" ht="13.5" thickBot="1" x14ac:dyDescent="0.25">
      <c r="A498" s="29">
        <v>1518</v>
      </c>
      <c r="B498" s="30" t="s">
        <v>1128</v>
      </c>
      <c r="C498" s="29" t="s">
        <v>2256</v>
      </c>
      <c r="D498" s="11" t="s">
        <v>968</v>
      </c>
      <c r="E498" s="31">
        <v>0</v>
      </c>
      <c r="F498" s="51" t="s">
        <v>393</v>
      </c>
      <c r="G498" s="20"/>
      <c r="H498" s="21" t="s">
        <v>1666</v>
      </c>
      <c r="I498" s="14"/>
      <c r="J498" s="22"/>
      <c r="K498" s="22"/>
      <c r="L498" s="22"/>
    </row>
    <row r="499" spans="1:12" ht="13.5" thickBot="1" x14ac:dyDescent="0.25">
      <c r="A499" s="29">
        <v>1519</v>
      </c>
      <c r="B499" s="30" t="s">
        <v>864</v>
      </c>
      <c r="C499" s="29"/>
      <c r="D499" s="11" t="s">
        <v>968</v>
      </c>
      <c r="E499" s="31">
        <v>0</v>
      </c>
      <c r="F499" s="51" t="s">
        <v>393</v>
      </c>
      <c r="G499" s="20"/>
      <c r="H499" s="21" t="s">
        <v>1666</v>
      </c>
      <c r="I499" s="14"/>
      <c r="J499" s="22"/>
      <c r="K499" s="22"/>
      <c r="L499" s="22"/>
    </row>
    <row r="500" spans="1:12" ht="13.5" thickBot="1" x14ac:dyDescent="0.25">
      <c r="A500" s="29">
        <v>1520</v>
      </c>
      <c r="B500" s="30" t="s">
        <v>865</v>
      </c>
      <c r="C500" s="29" t="s">
        <v>2371</v>
      </c>
      <c r="D500" s="11" t="s">
        <v>968</v>
      </c>
      <c r="E500" s="31">
        <v>0</v>
      </c>
      <c r="F500" s="51" t="s">
        <v>393</v>
      </c>
      <c r="G500" s="20"/>
      <c r="H500" s="21" t="s">
        <v>1666</v>
      </c>
      <c r="I500" s="14"/>
      <c r="J500" s="22"/>
      <c r="K500" s="22"/>
      <c r="L500" s="22"/>
    </row>
    <row r="501" spans="1:12" ht="13.5" thickBot="1" x14ac:dyDescent="0.25">
      <c r="A501" s="29">
        <v>1521</v>
      </c>
      <c r="B501" s="30" t="s">
        <v>1129</v>
      </c>
      <c r="C501" s="29" t="s">
        <v>2536</v>
      </c>
      <c r="D501" s="11" t="s">
        <v>968</v>
      </c>
      <c r="E501" s="31">
        <v>1</v>
      </c>
      <c r="F501" s="51" t="s">
        <v>393</v>
      </c>
      <c r="G501" s="20"/>
      <c r="H501" s="21" t="s">
        <v>1666</v>
      </c>
      <c r="I501" s="14"/>
      <c r="J501" s="22"/>
      <c r="K501" s="22"/>
      <c r="L501" s="22"/>
    </row>
    <row r="502" spans="1:12" ht="13.5" thickBot="1" x14ac:dyDescent="0.25">
      <c r="A502" s="29">
        <v>1522</v>
      </c>
      <c r="B502" s="30" t="s">
        <v>1130</v>
      </c>
      <c r="C502" s="29" t="s">
        <v>2534</v>
      </c>
      <c r="D502" s="11" t="s">
        <v>968</v>
      </c>
      <c r="E502" s="31">
        <v>0</v>
      </c>
      <c r="F502" s="51" t="s">
        <v>393</v>
      </c>
      <c r="G502" s="20"/>
      <c r="H502" s="21" t="s">
        <v>1666</v>
      </c>
      <c r="I502" s="14"/>
      <c r="J502" s="22"/>
      <c r="K502" s="22"/>
      <c r="L502" s="22"/>
    </row>
    <row r="503" spans="1:12" ht="13.5" thickBot="1" x14ac:dyDescent="0.25">
      <c r="A503" s="29">
        <v>1523</v>
      </c>
      <c r="B503" s="30" t="s">
        <v>866</v>
      </c>
      <c r="C503" s="29" t="s">
        <v>2378</v>
      </c>
      <c r="D503" s="11" t="s">
        <v>968</v>
      </c>
      <c r="E503" s="31">
        <v>1</v>
      </c>
      <c r="F503" s="51" t="s">
        <v>393</v>
      </c>
      <c r="G503" s="20"/>
      <c r="H503" s="21" t="s">
        <v>1666</v>
      </c>
      <c r="I503" s="14"/>
      <c r="J503" s="22"/>
      <c r="K503" s="22"/>
      <c r="L503" s="22"/>
    </row>
    <row r="504" spans="1:12" ht="13.5" thickBot="1" x14ac:dyDescent="0.25">
      <c r="A504" s="29">
        <v>1524</v>
      </c>
      <c r="B504" s="30" t="s">
        <v>867</v>
      </c>
      <c r="C504" s="29" t="s">
        <v>2370</v>
      </c>
      <c r="D504" s="11" t="s">
        <v>968</v>
      </c>
      <c r="E504" s="31">
        <v>90</v>
      </c>
      <c r="F504" s="51" t="s">
        <v>237</v>
      </c>
      <c r="G504" s="20"/>
      <c r="H504" s="21"/>
      <c r="I504" s="14"/>
      <c r="J504" s="22"/>
      <c r="K504" s="22"/>
      <c r="L504" s="22"/>
    </row>
    <row r="505" spans="1:12" ht="13.5" thickBot="1" x14ac:dyDescent="0.25">
      <c r="A505" s="29">
        <v>1528</v>
      </c>
      <c r="B505" s="30" t="s">
        <v>1131</v>
      </c>
      <c r="C505" s="29"/>
      <c r="D505" s="11" t="s">
        <v>968</v>
      </c>
      <c r="E505" s="31">
        <v>0</v>
      </c>
      <c r="F505" s="51" t="s">
        <v>237</v>
      </c>
      <c r="G505" s="20"/>
      <c r="H505" s="21" t="s">
        <v>1667</v>
      </c>
      <c r="I505" s="14"/>
      <c r="J505" s="22"/>
      <c r="K505" s="22"/>
      <c r="L505" s="22"/>
    </row>
    <row r="506" spans="1:12" ht="13.5" thickBot="1" x14ac:dyDescent="0.25">
      <c r="A506" s="29">
        <v>1531</v>
      </c>
      <c r="B506" s="30" t="s">
        <v>1132</v>
      </c>
      <c r="C506" s="29" t="s">
        <v>2098</v>
      </c>
      <c r="D506" s="11" t="s">
        <v>968</v>
      </c>
      <c r="E506" s="53">
        <v>900</v>
      </c>
      <c r="F506" s="54" t="s">
        <v>869</v>
      </c>
      <c r="G506" s="55"/>
      <c r="H506" s="56" t="s">
        <v>1668</v>
      </c>
      <c r="I506" s="14"/>
      <c r="J506" s="57"/>
      <c r="K506" s="57"/>
      <c r="L506" s="57"/>
    </row>
    <row r="507" spans="1:12" ht="13.5" thickBot="1" x14ac:dyDescent="0.25">
      <c r="A507" s="58">
        <v>1558</v>
      </c>
      <c r="B507" s="58" t="s">
        <v>871</v>
      </c>
      <c r="C507" s="58" t="s">
        <v>2602</v>
      </c>
      <c r="D507" s="11" t="s">
        <v>968</v>
      </c>
      <c r="E507" s="59">
        <v>0</v>
      </c>
      <c r="F507" s="60" t="s">
        <v>599</v>
      </c>
      <c r="G507" s="20"/>
      <c r="H507" s="21" t="s">
        <v>1669</v>
      </c>
      <c r="I507" s="14"/>
      <c r="J507" s="22"/>
      <c r="K507" s="22"/>
      <c r="L507" s="22"/>
    </row>
    <row r="508" spans="1:12" ht="13.5" thickBot="1" x14ac:dyDescent="0.25">
      <c r="A508" s="61">
        <v>1559</v>
      </c>
      <c r="B508" s="62" t="s">
        <v>872</v>
      </c>
      <c r="C508" s="61"/>
      <c r="D508" s="11" t="s">
        <v>968</v>
      </c>
      <c r="E508" s="20">
        <v>0</v>
      </c>
      <c r="F508" s="63" t="s">
        <v>305</v>
      </c>
      <c r="G508" s="20"/>
      <c r="H508" s="21" t="s">
        <v>1670</v>
      </c>
      <c r="I508" s="14"/>
      <c r="J508" s="22"/>
      <c r="K508" s="20"/>
      <c r="L508" s="22"/>
    </row>
    <row r="509" spans="1:12" ht="26.25" thickBot="1" x14ac:dyDescent="0.25">
      <c r="A509" s="61">
        <v>1565</v>
      </c>
      <c r="B509" s="62" t="s">
        <v>1133</v>
      </c>
      <c r="C509" s="61" t="s">
        <v>1888</v>
      </c>
      <c r="D509" s="11" t="s">
        <v>968</v>
      </c>
      <c r="E509" s="20">
        <v>0</v>
      </c>
      <c r="F509" s="63" t="s">
        <v>266</v>
      </c>
      <c r="G509" s="20"/>
      <c r="H509" s="21" t="s">
        <v>1671</v>
      </c>
      <c r="I509" s="14"/>
      <c r="J509" s="22"/>
      <c r="K509" s="20"/>
      <c r="L509" s="22"/>
    </row>
    <row r="510" spans="1:12" ht="13.5" thickBot="1" x14ac:dyDescent="0.25">
      <c r="A510" s="61">
        <v>1567</v>
      </c>
      <c r="B510" s="62" t="s">
        <v>873</v>
      </c>
      <c r="C510" s="61" t="s">
        <v>2379</v>
      </c>
      <c r="D510" s="11" t="s">
        <v>968</v>
      </c>
      <c r="E510" s="20">
        <v>50</v>
      </c>
      <c r="F510" s="63" t="s">
        <v>831</v>
      </c>
      <c r="G510" s="20"/>
      <c r="H510" s="21" t="s">
        <v>1672</v>
      </c>
      <c r="I510" s="14"/>
      <c r="J510" s="22"/>
      <c r="K510" s="20"/>
      <c r="L510" s="22"/>
    </row>
    <row r="511" spans="1:12" ht="13.5" thickBot="1" x14ac:dyDescent="0.25">
      <c r="A511" s="61">
        <v>1568</v>
      </c>
      <c r="B511" s="62" t="s">
        <v>874</v>
      </c>
      <c r="C511" s="61" t="s">
        <v>2000</v>
      </c>
      <c r="D511" s="11" t="s">
        <v>968</v>
      </c>
      <c r="E511" s="20">
        <v>0</v>
      </c>
      <c r="F511" s="63" t="s">
        <v>130</v>
      </c>
      <c r="G511" s="20"/>
      <c r="H511" s="21" t="s">
        <v>1673</v>
      </c>
      <c r="I511" s="14" t="str">
        <f>VLOOKUP(A511,[1]ICSN!$A$2:$D$390,4,)</f>
        <v>20071938-1</v>
      </c>
      <c r="J511" s="22"/>
      <c r="K511" s="20"/>
      <c r="L511" s="22"/>
    </row>
    <row r="512" spans="1:12" ht="39" thickBot="1" x14ac:dyDescent="0.25">
      <c r="A512" s="61">
        <v>1569</v>
      </c>
      <c r="B512" s="62" t="s">
        <v>24</v>
      </c>
      <c r="C512" s="61" t="s">
        <v>24</v>
      </c>
      <c r="D512" s="11" t="s">
        <v>968</v>
      </c>
      <c r="E512" s="20">
        <v>0</v>
      </c>
      <c r="F512" s="63" t="s">
        <v>637</v>
      </c>
      <c r="G512" s="20"/>
      <c r="H512" s="21" t="s">
        <v>1674</v>
      </c>
      <c r="I512" s="14"/>
      <c r="J512" s="22"/>
      <c r="K512" s="20"/>
      <c r="L512" s="22"/>
    </row>
    <row r="513" spans="1:12" ht="26.25" thickBot="1" x14ac:dyDescent="0.25">
      <c r="A513" s="61">
        <v>1580</v>
      </c>
      <c r="B513" s="62" t="s">
        <v>876</v>
      </c>
      <c r="C513" s="61" t="s">
        <v>1829</v>
      </c>
      <c r="D513" s="11" t="s">
        <v>968</v>
      </c>
      <c r="E513" s="20">
        <v>11</v>
      </c>
      <c r="F513" s="63" t="s">
        <v>877</v>
      </c>
      <c r="G513" s="20"/>
      <c r="H513" s="21" t="s">
        <v>1675</v>
      </c>
      <c r="I513" s="14"/>
      <c r="J513" s="22"/>
      <c r="K513" s="20"/>
      <c r="L513" s="22"/>
    </row>
    <row r="514" spans="1:12" ht="39" thickBot="1" x14ac:dyDescent="0.25">
      <c r="A514" s="61">
        <v>1581</v>
      </c>
      <c r="B514" s="62" t="s">
        <v>610</v>
      </c>
      <c r="C514" s="61" t="s">
        <v>2660</v>
      </c>
      <c r="D514" s="11" t="s">
        <v>968</v>
      </c>
      <c r="E514" s="20">
        <v>0</v>
      </c>
      <c r="F514" s="63" t="s">
        <v>612</v>
      </c>
      <c r="G514" s="20"/>
      <c r="H514" s="21" t="s">
        <v>1523</v>
      </c>
      <c r="I514" s="14"/>
      <c r="J514" s="22"/>
      <c r="K514" s="20"/>
      <c r="L514" s="22"/>
    </row>
    <row r="515" spans="1:12" ht="39" thickBot="1" x14ac:dyDescent="0.25">
      <c r="A515" s="61">
        <v>1593</v>
      </c>
      <c r="B515" s="62" t="s">
        <v>878</v>
      </c>
      <c r="C515" s="61" t="s">
        <v>2517</v>
      </c>
      <c r="D515" s="11" t="s">
        <v>968</v>
      </c>
      <c r="E515" s="20">
        <v>0</v>
      </c>
      <c r="F515" s="63" t="s">
        <v>879</v>
      </c>
      <c r="G515" s="20"/>
      <c r="H515" s="21" t="s">
        <v>1676</v>
      </c>
      <c r="I515" s="14"/>
      <c r="J515" s="22"/>
      <c r="K515" s="20"/>
      <c r="L515" s="22"/>
    </row>
    <row r="516" spans="1:12" ht="13.5" thickBot="1" x14ac:dyDescent="0.25">
      <c r="A516" s="61">
        <v>1594</v>
      </c>
      <c r="B516" s="62" t="s">
        <v>1134</v>
      </c>
      <c r="C516" s="61" t="s">
        <v>2560</v>
      </c>
      <c r="D516" s="11" t="s">
        <v>968</v>
      </c>
      <c r="E516" s="20">
        <v>0</v>
      </c>
      <c r="F516" s="63" t="s">
        <v>1298</v>
      </c>
      <c r="G516" s="20"/>
      <c r="H516" s="21" t="s">
        <v>1677</v>
      </c>
      <c r="I516" s="14"/>
      <c r="J516" s="22"/>
      <c r="K516" s="20"/>
      <c r="L516" s="22"/>
    </row>
    <row r="517" spans="1:12" ht="13.5" thickBot="1" x14ac:dyDescent="0.25">
      <c r="A517" s="61">
        <v>1596</v>
      </c>
      <c r="B517" s="62" t="s">
        <v>1135</v>
      </c>
      <c r="C517" s="61" t="s">
        <v>2452</v>
      </c>
      <c r="D517" s="11" t="s">
        <v>968</v>
      </c>
      <c r="E517" s="20">
        <v>360</v>
      </c>
      <c r="F517" s="63" t="s">
        <v>846</v>
      </c>
      <c r="G517" s="20"/>
      <c r="H517" s="21" t="s">
        <v>1678</v>
      </c>
      <c r="I517" s="14"/>
      <c r="J517" s="22"/>
      <c r="K517" s="20"/>
      <c r="L517" s="22"/>
    </row>
    <row r="518" spans="1:12" ht="26.25" thickBot="1" x14ac:dyDescent="0.25">
      <c r="A518" s="61">
        <v>1601</v>
      </c>
      <c r="B518" s="62" t="s">
        <v>881</v>
      </c>
      <c r="C518" s="61" t="s">
        <v>2447</v>
      </c>
      <c r="D518" s="11" t="s">
        <v>968</v>
      </c>
      <c r="E518" s="20">
        <v>1</v>
      </c>
      <c r="F518" s="63" t="s">
        <v>237</v>
      </c>
      <c r="G518" s="20"/>
      <c r="H518" s="21"/>
      <c r="I518" s="14"/>
      <c r="J518" s="22"/>
      <c r="K518" s="20"/>
      <c r="L518" s="22"/>
    </row>
    <row r="519" spans="1:12" ht="13.5" thickBot="1" x14ac:dyDescent="0.25">
      <c r="A519" s="61">
        <v>1611</v>
      </c>
      <c r="B519" s="62" t="s">
        <v>885</v>
      </c>
      <c r="C519" s="61" t="s">
        <v>2661</v>
      </c>
      <c r="D519" s="11" t="s">
        <v>968</v>
      </c>
      <c r="E519" s="20">
        <v>1</v>
      </c>
      <c r="F519" s="63" t="s">
        <v>887</v>
      </c>
      <c r="G519" s="20"/>
      <c r="H519" s="21" t="s">
        <v>1679</v>
      </c>
      <c r="I519" s="14"/>
      <c r="J519" s="22"/>
      <c r="K519" s="20"/>
      <c r="L519" s="22"/>
    </row>
    <row r="520" spans="1:12" ht="13.5" thickBot="1" x14ac:dyDescent="0.25">
      <c r="A520" s="61">
        <v>1614</v>
      </c>
      <c r="B520" s="62" t="s">
        <v>1136</v>
      </c>
      <c r="C520" s="61" t="s">
        <v>2259</v>
      </c>
      <c r="D520" s="11" t="s">
        <v>968</v>
      </c>
      <c r="E520" s="20">
        <v>0</v>
      </c>
      <c r="F520" s="63" t="s">
        <v>381</v>
      </c>
      <c r="G520" s="20"/>
      <c r="H520" s="21"/>
      <c r="I520" s="14"/>
      <c r="J520" s="22"/>
      <c r="K520" s="20"/>
      <c r="L520" s="22"/>
    </row>
    <row r="521" spans="1:12" ht="39" thickBot="1" x14ac:dyDescent="0.25">
      <c r="A521" s="61">
        <v>1620</v>
      </c>
      <c r="B521" s="62" t="s">
        <v>889</v>
      </c>
      <c r="C521" s="61" t="s">
        <v>2662</v>
      </c>
      <c r="D521" s="11" t="s">
        <v>968</v>
      </c>
      <c r="E521" s="20">
        <v>0</v>
      </c>
      <c r="F521" s="63" t="s">
        <v>407</v>
      </c>
      <c r="G521" s="20"/>
      <c r="H521" s="21" t="s">
        <v>1680</v>
      </c>
      <c r="I521" s="14"/>
      <c r="J521" s="22"/>
      <c r="K521" s="20"/>
      <c r="L521" s="22"/>
    </row>
    <row r="522" spans="1:12" ht="13.5" thickBot="1" x14ac:dyDescent="0.25">
      <c r="A522" s="61">
        <v>1624</v>
      </c>
      <c r="B522" s="62" t="s">
        <v>893</v>
      </c>
      <c r="C522" s="61" t="s">
        <v>2233</v>
      </c>
      <c r="D522" s="11" t="s">
        <v>968</v>
      </c>
      <c r="E522" s="20">
        <v>0</v>
      </c>
      <c r="F522" s="63" t="s">
        <v>894</v>
      </c>
      <c r="G522" s="20"/>
      <c r="H522" s="21" t="s">
        <v>1681</v>
      </c>
      <c r="I522" s="14"/>
      <c r="J522" s="22"/>
      <c r="K522" s="20"/>
      <c r="L522" s="22"/>
    </row>
    <row r="523" spans="1:12" ht="13.5" thickBot="1" x14ac:dyDescent="0.25">
      <c r="A523" s="61">
        <v>1629</v>
      </c>
      <c r="B523" s="62" t="s">
        <v>1137</v>
      </c>
      <c r="C523" s="61" t="s">
        <v>2257</v>
      </c>
      <c r="D523" s="11" t="s">
        <v>968</v>
      </c>
      <c r="E523" s="20">
        <v>0</v>
      </c>
      <c r="F523" s="63" t="s">
        <v>379</v>
      </c>
      <c r="G523" s="20"/>
      <c r="H523" s="21"/>
      <c r="I523" s="14"/>
      <c r="J523" s="22"/>
      <c r="K523" s="20"/>
      <c r="L523" s="22"/>
    </row>
    <row r="524" spans="1:12" ht="13.5" thickBot="1" x14ac:dyDescent="0.25">
      <c r="A524" s="61">
        <v>1633</v>
      </c>
      <c r="B524" s="62" t="s">
        <v>896</v>
      </c>
      <c r="C524" s="61" t="s">
        <v>2041</v>
      </c>
      <c r="D524" s="11" t="s">
        <v>968</v>
      </c>
      <c r="E524" s="20">
        <v>24</v>
      </c>
      <c r="F524" s="63" t="s">
        <v>747</v>
      </c>
      <c r="G524" s="20"/>
      <c r="H524" s="21" t="s">
        <v>1682</v>
      </c>
      <c r="I524" s="14" t="str">
        <f>VLOOKUP(A524,[1]ICSN!$A$2:$D$390,4,)</f>
        <v>20032498-2</v>
      </c>
      <c r="J524" s="22"/>
      <c r="K524" s="20"/>
      <c r="L524" s="22"/>
    </row>
    <row r="525" spans="1:12" ht="39" thickBot="1" x14ac:dyDescent="0.25">
      <c r="A525" s="61">
        <v>1634</v>
      </c>
      <c r="B525" s="62" t="s">
        <v>897</v>
      </c>
      <c r="C525" s="61" t="s">
        <v>1804</v>
      </c>
      <c r="D525" s="11" t="s">
        <v>968</v>
      </c>
      <c r="E525" s="20">
        <v>36</v>
      </c>
      <c r="F525" s="63" t="s">
        <v>898</v>
      </c>
      <c r="G525" s="20"/>
      <c r="H525" s="21" t="s">
        <v>1683</v>
      </c>
      <c r="I525" s="14"/>
      <c r="J525" s="22"/>
      <c r="K525" s="20"/>
      <c r="L525" s="22"/>
    </row>
    <row r="526" spans="1:12" ht="26.25" thickBot="1" x14ac:dyDescent="0.25">
      <c r="A526" s="61">
        <v>1635</v>
      </c>
      <c r="B526" s="62" t="s">
        <v>899</v>
      </c>
      <c r="C526" s="61" t="e">
        <v>#N/A</v>
      </c>
      <c r="D526" s="11" t="s">
        <v>968</v>
      </c>
      <c r="E526" s="20">
        <v>0</v>
      </c>
      <c r="F526" s="63" t="s">
        <v>252</v>
      </c>
      <c r="G526" s="20"/>
      <c r="H526" s="21" t="s">
        <v>1684</v>
      </c>
      <c r="I526" s="14"/>
      <c r="J526" s="22"/>
      <c r="K526" s="20"/>
      <c r="L526" s="22"/>
    </row>
    <row r="527" spans="1:12" ht="26.25" thickBot="1" x14ac:dyDescent="0.25">
      <c r="A527" s="61">
        <v>1637</v>
      </c>
      <c r="B527" s="62" t="s">
        <v>1138</v>
      </c>
      <c r="C527" s="61" t="e">
        <v>#N/A</v>
      </c>
      <c r="D527" s="11" t="s">
        <v>968</v>
      </c>
      <c r="E527" s="20">
        <v>0</v>
      </c>
      <c r="F527" s="63" t="s">
        <v>1299</v>
      </c>
      <c r="G527" s="20"/>
      <c r="H527" s="21" t="s">
        <v>1685</v>
      </c>
      <c r="I527" s="14"/>
      <c r="J527" s="22"/>
      <c r="K527" s="20"/>
      <c r="L527" s="22"/>
    </row>
    <row r="528" spans="1:12" ht="26.25" thickBot="1" x14ac:dyDescent="0.25">
      <c r="A528" s="61">
        <v>1642</v>
      </c>
      <c r="B528" s="62" t="s">
        <v>1139</v>
      </c>
      <c r="C528" s="61" t="s">
        <v>2458</v>
      </c>
      <c r="D528" s="11" t="s">
        <v>968</v>
      </c>
      <c r="E528" s="20">
        <v>0</v>
      </c>
      <c r="F528" s="63" t="s">
        <v>697</v>
      </c>
      <c r="G528" s="20"/>
      <c r="H528" s="21" t="s">
        <v>1686</v>
      </c>
      <c r="I528" s="14"/>
      <c r="J528" s="22"/>
      <c r="K528" s="20"/>
      <c r="L528" s="22"/>
    </row>
    <row r="529" spans="1:12" ht="26.25" thickBot="1" x14ac:dyDescent="0.25">
      <c r="A529" s="61">
        <v>1644</v>
      </c>
      <c r="B529" s="62" t="s">
        <v>1140</v>
      </c>
      <c r="C529" s="61" t="s">
        <v>2462</v>
      </c>
      <c r="D529" s="11" t="s">
        <v>968</v>
      </c>
      <c r="E529" s="20">
        <v>0</v>
      </c>
      <c r="F529" s="63" t="s">
        <v>697</v>
      </c>
      <c r="G529" s="20"/>
      <c r="H529" s="21" t="s">
        <v>1686</v>
      </c>
      <c r="I529" s="14"/>
      <c r="J529" s="22"/>
      <c r="K529" s="20"/>
      <c r="L529" s="22"/>
    </row>
    <row r="530" spans="1:12" ht="26.25" thickBot="1" x14ac:dyDescent="0.25">
      <c r="A530" s="61">
        <v>1645</v>
      </c>
      <c r="B530" s="62" t="s">
        <v>901</v>
      </c>
      <c r="C530" s="61" t="s">
        <v>2385</v>
      </c>
      <c r="D530" s="11" t="s">
        <v>968</v>
      </c>
      <c r="E530" s="20">
        <v>1</v>
      </c>
      <c r="F530" s="63" t="s">
        <v>903</v>
      </c>
      <c r="G530" s="20"/>
      <c r="H530" s="21" t="s">
        <v>1687</v>
      </c>
      <c r="I530" s="14"/>
      <c r="J530" s="22"/>
      <c r="K530" s="20"/>
      <c r="L530" s="22"/>
    </row>
    <row r="531" spans="1:12" ht="26.25" thickBot="1" x14ac:dyDescent="0.25">
      <c r="A531" s="61">
        <v>1646</v>
      </c>
      <c r="B531" s="62" t="s">
        <v>1141</v>
      </c>
      <c r="C531" s="61" t="s">
        <v>2460</v>
      </c>
      <c r="D531" s="11" t="s">
        <v>968</v>
      </c>
      <c r="E531" s="20">
        <v>0</v>
      </c>
      <c r="F531" s="63" t="s">
        <v>903</v>
      </c>
      <c r="G531" s="20"/>
      <c r="H531" s="21" t="s">
        <v>1688</v>
      </c>
      <c r="I531" s="14"/>
      <c r="J531" s="22"/>
      <c r="K531" s="20"/>
      <c r="L531" s="22"/>
    </row>
    <row r="532" spans="1:12" ht="26.25" thickBot="1" x14ac:dyDescent="0.25">
      <c r="A532" s="61">
        <v>1647</v>
      </c>
      <c r="B532" s="62" t="s">
        <v>1142</v>
      </c>
      <c r="C532" s="61" t="s">
        <v>2133</v>
      </c>
      <c r="D532" s="11" t="s">
        <v>968</v>
      </c>
      <c r="E532" s="20">
        <v>0</v>
      </c>
      <c r="F532" s="63" t="s">
        <v>1300</v>
      </c>
      <c r="G532" s="20"/>
      <c r="H532" s="21" t="s">
        <v>1689</v>
      </c>
      <c r="I532" s="14"/>
      <c r="J532" s="22"/>
      <c r="K532" s="20"/>
      <c r="L532" s="22"/>
    </row>
    <row r="533" spans="1:12" ht="26.25" thickBot="1" x14ac:dyDescent="0.25">
      <c r="A533" s="61">
        <v>1648</v>
      </c>
      <c r="B533" s="62" t="s">
        <v>1143</v>
      </c>
      <c r="C533" s="61" t="s">
        <v>2135</v>
      </c>
      <c r="D533" s="11" t="s">
        <v>968</v>
      </c>
      <c r="E533" s="20">
        <v>0</v>
      </c>
      <c r="F533" s="63" t="s">
        <v>1300</v>
      </c>
      <c r="G533" s="20"/>
      <c r="H533" s="21" t="s">
        <v>1689</v>
      </c>
      <c r="I533" s="14"/>
      <c r="J533" s="22"/>
      <c r="K533" s="20"/>
      <c r="L533" s="22"/>
    </row>
    <row r="534" spans="1:12" ht="26.25" thickBot="1" x14ac:dyDescent="0.25">
      <c r="A534" s="61">
        <v>1649</v>
      </c>
      <c r="B534" s="62" t="s">
        <v>1144</v>
      </c>
      <c r="C534" s="61" t="e">
        <v>#N/A</v>
      </c>
      <c r="D534" s="11" t="s">
        <v>968</v>
      </c>
      <c r="E534" s="20">
        <v>0</v>
      </c>
      <c r="F534" s="63" t="s">
        <v>1300</v>
      </c>
      <c r="G534" s="20"/>
      <c r="H534" s="21" t="s">
        <v>1689</v>
      </c>
      <c r="I534" s="14"/>
      <c r="J534" s="22"/>
      <c r="K534" s="20"/>
      <c r="L534" s="22"/>
    </row>
    <row r="535" spans="1:12" ht="26.25" thickBot="1" x14ac:dyDescent="0.25">
      <c r="A535" s="61">
        <v>1650</v>
      </c>
      <c r="B535" s="62" t="s">
        <v>1145</v>
      </c>
      <c r="C535" s="61" t="e">
        <v>#N/A</v>
      </c>
      <c r="D535" s="11" t="s">
        <v>968</v>
      </c>
      <c r="E535" s="20">
        <v>0</v>
      </c>
      <c r="F535" s="63" t="s">
        <v>1300</v>
      </c>
      <c r="G535" s="20"/>
      <c r="H535" s="21" t="s">
        <v>1689</v>
      </c>
      <c r="I535" s="14"/>
      <c r="J535" s="22"/>
      <c r="K535" s="20"/>
      <c r="L535" s="22"/>
    </row>
    <row r="536" spans="1:12" ht="26.25" thickBot="1" x14ac:dyDescent="0.25">
      <c r="A536" s="61">
        <v>1651</v>
      </c>
      <c r="B536" s="62" t="s">
        <v>1146</v>
      </c>
      <c r="C536" s="61" t="s">
        <v>2137</v>
      </c>
      <c r="D536" s="11" t="s">
        <v>968</v>
      </c>
      <c r="E536" s="20">
        <v>0</v>
      </c>
      <c r="F536" s="63" t="s">
        <v>1300</v>
      </c>
      <c r="G536" s="20"/>
      <c r="H536" s="21" t="s">
        <v>1689</v>
      </c>
      <c r="I536" s="14"/>
      <c r="J536" s="22"/>
      <c r="K536" s="20"/>
      <c r="L536" s="22"/>
    </row>
    <row r="537" spans="1:12" ht="26.25" thickBot="1" x14ac:dyDescent="0.25">
      <c r="A537" s="61">
        <v>1652</v>
      </c>
      <c r="B537" s="62" t="s">
        <v>1147</v>
      </c>
      <c r="C537" s="61" t="e">
        <v>#N/A</v>
      </c>
      <c r="D537" s="11" t="s">
        <v>968</v>
      </c>
      <c r="E537" s="20">
        <v>0</v>
      </c>
      <c r="F537" s="63" t="s">
        <v>1300</v>
      </c>
      <c r="G537" s="20"/>
      <c r="H537" s="21" t="s">
        <v>1689</v>
      </c>
      <c r="I537" s="14"/>
      <c r="J537" s="22"/>
      <c r="K537" s="20"/>
      <c r="L537" s="22"/>
    </row>
    <row r="538" spans="1:12" ht="13.5" thickBot="1" x14ac:dyDescent="0.25">
      <c r="A538" s="61">
        <v>1656</v>
      </c>
      <c r="B538" s="62" t="s">
        <v>904</v>
      </c>
      <c r="C538" s="61" t="s">
        <v>1866</v>
      </c>
      <c r="D538" s="11" t="s">
        <v>968</v>
      </c>
      <c r="E538" s="20">
        <v>1</v>
      </c>
      <c r="F538" s="63" t="s">
        <v>286</v>
      </c>
      <c r="G538" s="20"/>
      <c r="H538" s="21" t="s">
        <v>1690</v>
      </c>
      <c r="I538" s="14" t="str">
        <f>VLOOKUP(A538,[1]ICSN!$A$2:$D$390,4,)</f>
        <v>20149185-1</v>
      </c>
      <c r="J538" s="22"/>
      <c r="K538" s="20"/>
      <c r="L538" s="22"/>
    </row>
    <row r="539" spans="1:12" ht="39" thickBot="1" x14ac:dyDescent="0.25">
      <c r="A539" s="61">
        <v>1671</v>
      </c>
      <c r="B539" s="62" t="s">
        <v>905</v>
      </c>
      <c r="C539" s="61" t="s">
        <v>2069</v>
      </c>
      <c r="D539" s="11" t="s">
        <v>968</v>
      </c>
      <c r="E539" s="20">
        <v>38</v>
      </c>
      <c r="F539" s="63" t="s">
        <v>898</v>
      </c>
      <c r="G539" s="20"/>
      <c r="H539" s="21" t="s">
        <v>1691</v>
      </c>
      <c r="I539" s="14"/>
      <c r="J539" s="22"/>
      <c r="K539" s="20"/>
      <c r="L539" s="22"/>
    </row>
    <row r="540" spans="1:12" ht="13.5" thickBot="1" x14ac:dyDescent="0.25">
      <c r="A540" s="61">
        <v>1678</v>
      </c>
      <c r="B540" s="62" t="s">
        <v>907</v>
      </c>
      <c r="C540" s="61" t="s">
        <v>2663</v>
      </c>
      <c r="D540" s="11" t="s">
        <v>968</v>
      </c>
      <c r="E540" s="20">
        <v>0</v>
      </c>
      <c r="F540" s="63" t="s">
        <v>2664</v>
      </c>
      <c r="G540" s="20"/>
      <c r="H540" s="21" t="s">
        <v>1692</v>
      </c>
      <c r="I540" s="14" t="str">
        <f>VLOOKUP(A540,[1]ICSN!$A$2:$D$390,4,)</f>
        <v>20149183-1</v>
      </c>
      <c r="J540" s="22"/>
      <c r="K540" s="20"/>
      <c r="L540" s="22"/>
    </row>
    <row r="541" spans="1:12" ht="13.5" thickBot="1" x14ac:dyDescent="0.25">
      <c r="A541" s="61">
        <v>1692</v>
      </c>
      <c r="B541" s="62" t="s">
        <v>909</v>
      </c>
      <c r="C541" s="61"/>
      <c r="D541" s="11" t="s">
        <v>968</v>
      </c>
      <c r="E541" s="20">
        <v>1</v>
      </c>
      <c r="F541" s="63" t="s">
        <v>16</v>
      </c>
      <c r="G541" s="20"/>
      <c r="H541" s="21"/>
      <c r="I541" s="14"/>
      <c r="J541" s="22"/>
      <c r="K541" s="20"/>
      <c r="L541" s="22"/>
    </row>
    <row r="542" spans="1:12" ht="26.25" thickBot="1" x14ac:dyDescent="0.25">
      <c r="A542" s="61">
        <v>1695</v>
      </c>
      <c r="B542" s="62" t="s">
        <v>910</v>
      </c>
      <c r="C542" s="61" t="s">
        <v>2665</v>
      </c>
      <c r="D542" s="11" t="s">
        <v>968</v>
      </c>
      <c r="E542" s="20">
        <v>1</v>
      </c>
      <c r="F542" s="63" t="s">
        <v>911</v>
      </c>
      <c r="G542" s="20"/>
      <c r="H542" s="21"/>
      <c r="I542" s="14"/>
      <c r="J542" s="22"/>
      <c r="K542" s="20"/>
      <c r="L542" s="22"/>
    </row>
    <row r="543" spans="1:12" ht="26.25" thickBot="1" x14ac:dyDescent="0.25">
      <c r="A543" s="61">
        <v>1698</v>
      </c>
      <c r="B543" s="62" t="s">
        <v>912</v>
      </c>
      <c r="C543" s="61" t="s">
        <v>1977</v>
      </c>
      <c r="D543" s="11" t="s">
        <v>968</v>
      </c>
      <c r="E543" s="20">
        <v>2</v>
      </c>
      <c r="F543" s="63" t="s">
        <v>914</v>
      </c>
      <c r="G543" s="20"/>
      <c r="H543" s="21" t="s">
        <v>1693</v>
      </c>
      <c r="I543" s="14"/>
      <c r="J543" s="22"/>
      <c r="K543" s="20"/>
      <c r="L543" s="22"/>
    </row>
    <row r="544" spans="1:12" ht="26.25" thickBot="1" x14ac:dyDescent="0.25">
      <c r="A544" s="61">
        <v>1700</v>
      </c>
      <c r="B544" s="62" t="s">
        <v>1148</v>
      </c>
      <c r="C544" s="61" t="s">
        <v>2666</v>
      </c>
      <c r="D544" s="11" t="s">
        <v>968</v>
      </c>
      <c r="E544" s="20">
        <v>0</v>
      </c>
      <c r="F544" s="63" t="s">
        <v>914</v>
      </c>
      <c r="G544" s="20"/>
      <c r="H544" s="21" t="s">
        <v>1693</v>
      </c>
      <c r="I544" s="14"/>
      <c r="J544" s="22"/>
      <c r="K544" s="20"/>
      <c r="L544" s="22"/>
    </row>
    <row r="545" spans="1:12" ht="13.5" thickBot="1" x14ac:dyDescent="0.25">
      <c r="A545" s="61">
        <v>1701</v>
      </c>
      <c r="B545" s="62" t="s">
        <v>40</v>
      </c>
      <c r="C545" s="61" t="s">
        <v>2255</v>
      </c>
      <c r="D545" s="11" t="s">
        <v>968</v>
      </c>
      <c r="E545" s="20">
        <v>187</v>
      </c>
      <c r="F545" s="63" t="s">
        <v>916</v>
      </c>
      <c r="G545" s="20"/>
      <c r="H545" s="21" t="s">
        <v>1694</v>
      </c>
      <c r="I545" s="14"/>
      <c r="J545" s="22"/>
      <c r="K545" s="20"/>
      <c r="L545" s="22"/>
    </row>
    <row r="546" spans="1:12" ht="13.5" thickBot="1" x14ac:dyDescent="0.25">
      <c r="A546" s="61">
        <v>1704</v>
      </c>
      <c r="B546" s="62" t="s">
        <v>917</v>
      </c>
      <c r="C546" s="61" t="s">
        <v>2535</v>
      </c>
      <c r="D546" s="11" t="s">
        <v>968</v>
      </c>
      <c r="E546" s="20">
        <v>0</v>
      </c>
      <c r="F546" s="63" t="s">
        <v>393</v>
      </c>
      <c r="G546" s="20"/>
      <c r="H546" s="21" t="s">
        <v>1695</v>
      </c>
      <c r="I546" s="14"/>
      <c r="J546" s="22"/>
      <c r="K546" s="20"/>
      <c r="L546" s="22"/>
    </row>
    <row r="547" spans="1:12" ht="13.5" thickBot="1" x14ac:dyDescent="0.25">
      <c r="A547" s="61">
        <v>1705</v>
      </c>
      <c r="B547" s="62" t="s">
        <v>49</v>
      </c>
      <c r="C547" s="61" t="s">
        <v>2537</v>
      </c>
      <c r="D547" s="11" t="s">
        <v>968</v>
      </c>
      <c r="E547" s="20">
        <v>0</v>
      </c>
      <c r="F547" s="63" t="s">
        <v>393</v>
      </c>
      <c r="G547" s="20"/>
      <c r="H547" s="21" t="s">
        <v>1695</v>
      </c>
      <c r="I547" s="14"/>
      <c r="J547" s="22"/>
      <c r="K547" s="20"/>
      <c r="L547" s="22"/>
    </row>
    <row r="548" spans="1:12" ht="13.5" thickBot="1" x14ac:dyDescent="0.25">
      <c r="A548" s="61">
        <v>1709</v>
      </c>
      <c r="B548" s="62" t="s">
        <v>918</v>
      </c>
      <c r="C548" s="61" t="s">
        <v>918</v>
      </c>
      <c r="D548" s="11" t="s">
        <v>968</v>
      </c>
      <c r="E548" s="20">
        <v>23</v>
      </c>
      <c r="F548" s="63" t="s">
        <v>225</v>
      </c>
      <c r="G548" s="20"/>
      <c r="H548" s="21"/>
      <c r="I548" s="14" t="str">
        <f>VLOOKUP(A548,[1]ICSN!$A$2:$D$390,4,)</f>
        <v xml:space="preserve">20160725-2 </v>
      </c>
      <c r="J548" s="22"/>
      <c r="K548" s="20"/>
      <c r="L548" s="22"/>
    </row>
    <row r="549" spans="1:12" ht="26.25" thickBot="1" x14ac:dyDescent="0.25">
      <c r="A549" s="61">
        <v>1712</v>
      </c>
      <c r="B549" s="62" t="s">
        <v>921</v>
      </c>
      <c r="C549" s="61" t="s">
        <v>2369</v>
      </c>
      <c r="D549" s="11" t="s">
        <v>968</v>
      </c>
      <c r="E549" s="20">
        <v>70</v>
      </c>
      <c r="F549" s="63" t="s">
        <v>831</v>
      </c>
      <c r="G549" s="20"/>
      <c r="H549" s="21"/>
      <c r="I549" s="14"/>
      <c r="J549" s="22"/>
      <c r="K549" s="20"/>
      <c r="L549" s="22"/>
    </row>
    <row r="550" spans="1:12" ht="13.5" thickBot="1" x14ac:dyDescent="0.25">
      <c r="A550" s="61">
        <v>1714</v>
      </c>
      <c r="B550" s="62" t="s">
        <v>922</v>
      </c>
      <c r="C550" s="61"/>
      <c r="D550" s="11" t="s">
        <v>968</v>
      </c>
      <c r="E550" s="20">
        <v>0</v>
      </c>
      <c r="F550" s="63" t="s">
        <v>775</v>
      </c>
      <c r="G550" s="20"/>
      <c r="H550" s="21"/>
      <c r="I550" s="14"/>
      <c r="J550" s="22"/>
      <c r="K550" s="20"/>
      <c r="L550" s="22"/>
    </row>
    <row r="551" spans="1:12" ht="13.5" thickBot="1" x14ac:dyDescent="0.25">
      <c r="A551" s="61">
        <v>1724</v>
      </c>
      <c r="B551" s="62" t="s">
        <v>408</v>
      </c>
      <c r="C551" s="61" t="s">
        <v>2679</v>
      </c>
      <c r="D551" s="11" t="s">
        <v>968</v>
      </c>
      <c r="E551" s="20">
        <v>0</v>
      </c>
      <c r="F551" s="63" t="s">
        <v>779</v>
      </c>
      <c r="G551" s="20"/>
      <c r="H551" s="21" t="s">
        <v>1696</v>
      </c>
      <c r="I551" s="14"/>
      <c r="J551" s="22"/>
      <c r="K551" s="20"/>
      <c r="L551" s="22"/>
    </row>
    <row r="552" spans="1:12" ht="26.25" thickBot="1" x14ac:dyDescent="0.25">
      <c r="A552" s="61">
        <v>1741</v>
      </c>
      <c r="B552" s="62" t="s">
        <v>686</v>
      </c>
      <c r="C552" s="61"/>
      <c r="D552" s="11" t="s">
        <v>968</v>
      </c>
      <c r="E552" s="20">
        <v>0</v>
      </c>
      <c r="F552" s="63" t="s">
        <v>1301</v>
      </c>
      <c r="G552" s="20"/>
      <c r="H552" s="21" t="s">
        <v>1697</v>
      </c>
      <c r="I552" s="14"/>
      <c r="J552" s="22"/>
      <c r="K552" s="20"/>
      <c r="L552" s="22"/>
    </row>
    <row r="553" spans="1:12" ht="26.25" thickBot="1" x14ac:dyDescent="0.25">
      <c r="A553" s="61">
        <v>1746</v>
      </c>
      <c r="B553" s="62" t="s">
        <v>1149</v>
      </c>
      <c r="C553" s="61" t="s">
        <v>2120</v>
      </c>
      <c r="D553" s="11" t="s">
        <v>968</v>
      </c>
      <c r="E553" s="20">
        <v>3</v>
      </c>
      <c r="F553" s="63" t="s">
        <v>156</v>
      </c>
      <c r="G553" s="20"/>
      <c r="H553" s="21" t="s">
        <v>1698</v>
      </c>
      <c r="I553" s="14"/>
      <c r="J553" s="22"/>
      <c r="K553" s="20"/>
      <c r="L553" s="22"/>
    </row>
    <row r="554" spans="1:12" ht="13.5" thickBot="1" x14ac:dyDescent="0.25">
      <c r="A554" s="61">
        <v>1748</v>
      </c>
      <c r="B554" s="62" t="s">
        <v>929</v>
      </c>
      <c r="C554" s="61" t="s">
        <v>1791</v>
      </c>
      <c r="D554" s="11" t="s">
        <v>968</v>
      </c>
      <c r="E554" s="20">
        <v>1</v>
      </c>
      <c r="F554" s="63" t="s">
        <v>274</v>
      </c>
      <c r="G554" s="20"/>
      <c r="H554" s="21" t="s">
        <v>1699</v>
      </c>
      <c r="I554" s="14"/>
      <c r="J554" s="22"/>
      <c r="K554" s="20"/>
      <c r="L554" s="22"/>
    </row>
    <row r="555" spans="1:12" ht="39" thickBot="1" x14ac:dyDescent="0.25">
      <c r="A555" s="61">
        <v>1749</v>
      </c>
      <c r="B555" s="62" t="s">
        <v>931</v>
      </c>
      <c r="C555" s="61" t="s">
        <v>2667</v>
      </c>
      <c r="D555" s="11" t="s">
        <v>968</v>
      </c>
      <c r="E555" s="20">
        <v>0</v>
      </c>
      <c r="F555" s="63" t="s">
        <v>898</v>
      </c>
      <c r="G555" s="20"/>
      <c r="H555" s="21" t="s">
        <v>1700</v>
      </c>
      <c r="I555" s="14"/>
      <c r="J555" s="22"/>
      <c r="K555" s="20"/>
      <c r="L555" s="22"/>
    </row>
    <row r="556" spans="1:12" ht="26.25" thickBot="1" x14ac:dyDescent="0.25">
      <c r="A556" s="61">
        <v>1753</v>
      </c>
      <c r="B556" s="62" t="s">
        <v>933</v>
      </c>
      <c r="C556" s="61" t="s">
        <v>2668</v>
      </c>
      <c r="D556" s="11" t="s">
        <v>968</v>
      </c>
      <c r="E556" s="20">
        <v>3</v>
      </c>
      <c r="F556" s="63" t="s">
        <v>130</v>
      </c>
      <c r="G556" s="20"/>
      <c r="H556" s="21" t="s">
        <v>1701</v>
      </c>
      <c r="I556" s="14"/>
      <c r="J556" s="22"/>
      <c r="K556" s="20"/>
      <c r="L556" s="22"/>
    </row>
    <row r="557" spans="1:12" ht="26.25" thickBot="1" x14ac:dyDescent="0.25">
      <c r="A557" s="61">
        <v>1754</v>
      </c>
      <c r="B557" s="62" t="s">
        <v>1150</v>
      </c>
      <c r="C557" s="61" t="s">
        <v>2423</v>
      </c>
      <c r="D557" s="11" t="s">
        <v>968</v>
      </c>
      <c r="E557" s="20">
        <v>491</v>
      </c>
      <c r="F557" s="63" t="s">
        <v>936</v>
      </c>
      <c r="G557" s="20"/>
      <c r="H557" s="21"/>
      <c r="I557" s="14"/>
      <c r="J557" s="22"/>
      <c r="K557" s="20"/>
      <c r="L557" s="22"/>
    </row>
    <row r="558" spans="1:12" ht="13.5" thickBot="1" x14ac:dyDescent="0.25">
      <c r="A558" s="61">
        <v>1774</v>
      </c>
      <c r="B558" s="62" t="s">
        <v>937</v>
      </c>
      <c r="C558" s="61" t="s">
        <v>937</v>
      </c>
      <c r="D558" s="11" t="s">
        <v>968</v>
      </c>
      <c r="E558" s="20">
        <v>0</v>
      </c>
      <c r="F558" s="63" t="s">
        <v>86</v>
      </c>
      <c r="G558" s="20"/>
      <c r="H558" s="21" t="s">
        <v>1702</v>
      </c>
      <c r="I558" s="14"/>
      <c r="J558" s="22"/>
      <c r="K558" s="20"/>
      <c r="L558" s="22"/>
    </row>
    <row r="559" spans="1:12" ht="13.5" thickBot="1" x14ac:dyDescent="0.25">
      <c r="A559" s="61">
        <v>1782</v>
      </c>
      <c r="B559" s="62" t="s">
        <v>1151</v>
      </c>
      <c r="C559" s="61" t="s">
        <v>2680</v>
      </c>
      <c r="D559" s="11" t="s">
        <v>968</v>
      </c>
      <c r="E559" s="20">
        <v>169</v>
      </c>
      <c r="F559" s="63" t="s">
        <v>2681</v>
      </c>
      <c r="G559" s="20"/>
      <c r="H559" s="21"/>
      <c r="I559" s="14"/>
      <c r="J559" s="22"/>
      <c r="K559" s="20"/>
      <c r="L559" s="22"/>
    </row>
    <row r="560" spans="1:12" ht="39" thickBot="1" x14ac:dyDescent="0.25">
      <c r="A560" s="61">
        <v>1789</v>
      </c>
      <c r="B560" s="62" t="s">
        <v>1152</v>
      </c>
      <c r="C560" s="61" t="s">
        <v>2304</v>
      </c>
      <c r="D560" s="11" t="s">
        <v>968</v>
      </c>
      <c r="E560" s="20">
        <v>0</v>
      </c>
      <c r="F560" s="63" t="s">
        <v>1302</v>
      </c>
      <c r="G560" s="20"/>
      <c r="H560" s="21" t="s">
        <v>1703</v>
      </c>
      <c r="I560" s="14"/>
      <c r="J560" s="22"/>
      <c r="K560" s="20"/>
      <c r="L560" s="22"/>
    </row>
    <row r="561" spans="1:12" ht="13.5" thickBot="1" x14ac:dyDescent="0.25">
      <c r="A561" s="61">
        <v>1798</v>
      </c>
      <c r="B561" s="62" t="s">
        <v>1153</v>
      </c>
      <c r="C561" s="61" t="s">
        <v>2227</v>
      </c>
      <c r="D561" s="11" t="s">
        <v>968</v>
      </c>
      <c r="E561" s="20">
        <v>0</v>
      </c>
      <c r="F561" s="63" t="s">
        <v>1303</v>
      </c>
      <c r="G561" s="20"/>
      <c r="H561" s="21" t="s">
        <v>1704</v>
      </c>
      <c r="I561" s="14"/>
      <c r="J561" s="22"/>
      <c r="K561" s="20"/>
      <c r="L561" s="22"/>
    </row>
    <row r="562" spans="1:12" ht="13.5" thickBot="1" x14ac:dyDescent="0.25">
      <c r="A562" s="61">
        <v>1811</v>
      </c>
      <c r="B562" s="62" t="s">
        <v>367</v>
      </c>
      <c r="C562" s="61" t="s">
        <v>2438</v>
      </c>
      <c r="D562" s="11" t="s">
        <v>968</v>
      </c>
      <c r="E562" s="20">
        <v>191</v>
      </c>
      <c r="F562" s="63" t="s">
        <v>86</v>
      </c>
      <c r="G562" s="20"/>
      <c r="H562" s="21" t="s">
        <v>1705</v>
      </c>
      <c r="I562" s="14"/>
      <c r="J562" s="22"/>
      <c r="K562" s="20"/>
      <c r="L562" s="22"/>
    </row>
    <row r="563" spans="1:12" ht="26.25" thickBot="1" x14ac:dyDescent="0.25">
      <c r="A563" s="61">
        <v>1818</v>
      </c>
      <c r="B563" s="62" t="s">
        <v>948</v>
      </c>
      <c r="C563" s="61" t="s">
        <v>2575</v>
      </c>
      <c r="D563" s="11" t="s">
        <v>968</v>
      </c>
      <c r="E563" s="20">
        <v>0</v>
      </c>
      <c r="F563" s="63" t="s">
        <v>387</v>
      </c>
      <c r="G563" s="20"/>
      <c r="H563" s="21"/>
      <c r="I563" s="14"/>
      <c r="J563" s="22"/>
      <c r="K563" s="20"/>
      <c r="L563" s="22"/>
    </row>
    <row r="564" spans="1:12" ht="13.5" thickBot="1" x14ac:dyDescent="0.25">
      <c r="A564" s="61">
        <v>1819</v>
      </c>
      <c r="B564" s="62" t="s">
        <v>949</v>
      </c>
      <c r="C564" s="61" t="s">
        <v>2583</v>
      </c>
      <c r="D564" s="11" t="s">
        <v>968</v>
      </c>
      <c r="E564" s="20">
        <v>0</v>
      </c>
      <c r="F564" s="63" t="s">
        <v>417</v>
      </c>
      <c r="G564" s="20"/>
      <c r="H564" s="21" t="s">
        <v>1706</v>
      </c>
      <c r="I564" s="14"/>
      <c r="J564" s="22"/>
      <c r="K564" s="20"/>
      <c r="L564" s="22"/>
    </row>
    <row r="565" spans="1:12" ht="26.25" thickBot="1" x14ac:dyDescent="0.25">
      <c r="A565" s="61">
        <v>1821</v>
      </c>
      <c r="B565" s="62" t="s">
        <v>950</v>
      </c>
      <c r="C565" s="61" t="s">
        <v>2143</v>
      </c>
      <c r="D565" s="11" t="s">
        <v>968</v>
      </c>
      <c r="E565" s="20">
        <v>5</v>
      </c>
      <c r="F565" s="63" t="s">
        <v>148</v>
      </c>
      <c r="G565" s="20"/>
      <c r="H565" s="21" t="s">
        <v>1707</v>
      </c>
      <c r="I565" s="14"/>
      <c r="J565" s="22"/>
      <c r="K565" s="20"/>
      <c r="L565" s="22"/>
    </row>
    <row r="566" spans="1:12" ht="26.25" thickBot="1" x14ac:dyDescent="0.25">
      <c r="A566" s="61">
        <v>1824</v>
      </c>
      <c r="B566" s="62" t="s">
        <v>1154</v>
      </c>
      <c r="C566" s="61" t="s">
        <v>2503</v>
      </c>
      <c r="D566" s="11" t="s">
        <v>968</v>
      </c>
      <c r="E566" s="20">
        <v>0</v>
      </c>
      <c r="F566" s="63" t="s">
        <v>1304</v>
      </c>
      <c r="G566" s="20"/>
      <c r="H566" s="21" t="s">
        <v>1708</v>
      </c>
      <c r="I566" s="14"/>
      <c r="J566" s="22"/>
      <c r="K566" s="20"/>
      <c r="L566" s="22"/>
    </row>
    <row r="567" spans="1:12" ht="26.25" thickBot="1" x14ac:dyDescent="0.25">
      <c r="A567" s="61">
        <v>1829</v>
      </c>
      <c r="B567" s="62" t="s">
        <v>953</v>
      </c>
      <c r="C567" s="61" t="s">
        <v>1948</v>
      </c>
      <c r="D567" s="11" t="s">
        <v>968</v>
      </c>
      <c r="E567" s="20">
        <v>2</v>
      </c>
      <c r="F567" s="63" t="s">
        <v>671</v>
      </c>
      <c r="G567" s="20"/>
      <c r="H567" s="21" t="s">
        <v>1709</v>
      </c>
      <c r="I567" s="14"/>
      <c r="J567" s="22"/>
      <c r="K567" s="20"/>
      <c r="L567" s="22"/>
    </row>
    <row r="568" spans="1:12" ht="13.5" thickBot="1" x14ac:dyDescent="0.25">
      <c r="A568" s="61">
        <v>1842</v>
      </c>
      <c r="B568" s="62" t="s">
        <v>1155</v>
      </c>
      <c r="C568" s="61" t="s">
        <v>2682</v>
      </c>
      <c r="D568" s="11" t="s">
        <v>968</v>
      </c>
      <c r="E568" s="20">
        <v>152</v>
      </c>
      <c r="F568" s="63" t="s">
        <v>2681</v>
      </c>
      <c r="G568" s="20"/>
      <c r="H568" s="21"/>
      <c r="I568" s="14"/>
      <c r="J568" s="22"/>
      <c r="K568" s="20"/>
      <c r="L568" s="22"/>
    </row>
    <row r="569" spans="1:12" ht="26.25" thickBot="1" x14ac:dyDescent="0.25">
      <c r="A569" s="61">
        <v>1845</v>
      </c>
      <c r="B569" s="62" t="s">
        <v>955</v>
      </c>
      <c r="C569" s="61" t="s">
        <v>2129</v>
      </c>
      <c r="D569" s="11" t="s">
        <v>968</v>
      </c>
      <c r="E569" s="20">
        <v>25</v>
      </c>
      <c r="F569" s="63" t="s">
        <v>956</v>
      </c>
      <c r="G569" s="20"/>
      <c r="H569" s="21" t="s">
        <v>91</v>
      </c>
      <c r="I569" s="14"/>
      <c r="J569" s="22"/>
      <c r="K569" s="20"/>
      <c r="L569" s="22"/>
    </row>
    <row r="570" spans="1:12" ht="26.25" thickBot="1" x14ac:dyDescent="0.25">
      <c r="A570" s="61">
        <v>1846</v>
      </c>
      <c r="B570" s="62" t="s">
        <v>957</v>
      </c>
      <c r="C570" s="61" t="s">
        <v>2383</v>
      </c>
      <c r="D570" s="11" t="s">
        <v>968</v>
      </c>
      <c r="E570" s="20">
        <v>0</v>
      </c>
      <c r="F570" s="63" t="s">
        <v>959</v>
      </c>
      <c r="G570" s="20"/>
      <c r="H570" s="21" t="s">
        <v>1710</v>
      </c>
      <c r="I570" s="14"/>
      <c r="J570" s="22"/>
      <c r="K570" s="20"/>
      <c r="L570" s="22"/>
    </row>
    <row r="571" spans="1:12" ht="13.5" thickBot="1" x14ac:dyDescent="0.25">
      <c r="A571" s="61">
        <v>1847</v>
      </c>
      <c r="B571" s="62" t="s">
        <v>1156</v>
      </c>
      <c r="C571" s="61" t="s">
        <v>2181</v>
      </c>
      <c r="D571" s="11" t="s">
        <v>968</v>
      </c>
      <c r="E571" s="20">
        <v>0</v>
      </c>
      <c r="F571" s="63" t="s">
        <v>916</v>
      </c>
      <c r="G571" s="20"/>
      <c r="H571" s="21" t="s">
        <v>1711</v>
      </c>
      <c r="I571" s="14" t="str">
        <f>VLOOKUP(A571,[1]ICSN!$A$2:$D$390,4,)</f>
        <v>20137719-1</v>
      </c>
      <c r="J571" s="22"/>
      <c r="K571" s="20"/>
      <c r="L571" s="22"/>
    </row>
    <row r="572" spans="1:12" ht="26.25" thickBot="1" x14ac:dyDescent="0.25">
      <c r="A572" s="61">
        <v>1849</v>
      </c>
      <c r="B572" s="62" t="s">
        <v>1157</v>
      </c>
      <c r="C572" s="61" t="s">
        <v>2010</v>
      </c>
      <c r="D572" s="11" t="s">
        <v>968</v>
      </c>
      <c r="E572" s="20">
        <v>0</v>
      </c>
      <c r="F572" s="63" t="s">
        <v>1305</v>
      </c>
      <c r="G572" s="20"/>
      <c r="H572" s="21" t="s">
        <v>1712</v>
      </c>
      <c r="I572" s="14"/>
      <c r="J572" s="22"/>
      <c r="K572" s="20"/>
      <c r="L572" s="22"/>
    </row>
    <row r="573" spans="1:12" ht="26.25" thickBot="1" x14ac:dyDescent="0.25">
      <c r="A573" s="61">
        <v>1850</v>
      </c>
      <c r="B573" s="62" t="s">
        <v>961</v>
      </c>
      <c r="C573" s="61" t="s">
        <v>2670</v>
      </c>
      <c r="D573" s="11" t="s">
        <v>968</v>
      </c>
      <c r="E573" s="20">
        <v>0</v>
      </c>
      <c r="F573" s="63" t="s">
        <v>98</v>
      </c>
      <c r="G573" s="20"/>
      <c r="H573" s="21" t="s">
        <v>1713</v>
      </c>
      <c r="I573" s="14"/>
      <c r="J573" s="22"/>
      <c r="K573" s="20"/>
      <c r="L573" s="22"/>
    </row>
    <row r="574" spans="1:12" ht="13.5" thickBot="1" x14ac:dyDescent="0.25">
      <c r="A574" s="61">
        <v>1851</v>
      </c>
      <c r="B574" s="62" t="s">
        <v>962</v>
      </c>
      <c r="C574" s="61" t="s">
        <v>2669</v>
      </c>
      <c r="D574" s="11" t="s">
        <v>968</v>
      </c>
      <c r="E574" s="20">
        <v>0</v>
      </c>
      <c r="F574" s="63" t="s">
        <v>697</v>
      </c>
      <c r="G574" s="20"/>
      <c r="H574" s="21" t="s">
        <v>1714</v>
      </c>
      <c r="I574" s="14"/>
      <c r="J574" s="22"/>
      <c r="K574" s="20"/>
      <c r="L574" s="22"/>
    </row>
    <row r="575" spans="1:12" ht="26.25" thickBot="1" x14ac:dyDescent="0.25">
      <c r="A575" s="61">
        <v>1853</v>
      </c>
      <c r="B575" s="62" t="s">
        <v>1158</v>
      </c>
      <c r="C575" s="61" t="s">
        <v>2347</v>
      </c>
      <c r="D575" s="11" t="s">
        <v>968</v>
      </c>
      <c r="E575" s="20">
        <v>147</v>
      </c>
      <c r="F575" s="63" t="s">
        <v>237</v>
      </c>
      <c r="G575" s="20"/>
      <c r="H575" s="21" t="s">
        <v>91</v>
      </c>
      <c r="I575" s="14"/>
      <c r="J575" s="22"/>
      <c r="K575" s="20"/>
      <c r="L575" s="22"/>
    </row>
    <row r="576" spans="1:12" ht="26.25" thickBot="1" x14ac:dyDescent="0.25">
      <c r="A576" s="61">
        <v>1854</v>
      </c>
      <c r="B576" s="62" t="s">
        <v>1159</v>
      </c>
      <c r="C576" s="61" t="s">
        <v>2349</v>
      </c>
      <c r="D576" s="11" t="s">
        <v>968</v>
      </c>
      <c r="E576" s="20">
        <v>2</v>
      </c>
      <c r="F576" s="63" t="s">
        <v>237</v>
      </c>
      <c r="G576" s="20"/>
      <c r="H576" s="21" t="s">
        <v>91</v>
      </c>
      <c r="I576" s="14"/>
      <c r="J576" s="22"/>
      <c r="K576" s="20"/>
      <c r="L576" s="22"/>
    </row>
    <row r="577" spans="1:12" ht="13.5" thickBot="1" x14ac:dyDescent="0.25">
      <c r="A577" s="61">
        <v>1855</v>
      </c>
      <c r="B577" s="62" t="s">
        <v>965</v>
      </c>
      <c r="C577" s="61" t="s">
        <v>2670</v>
      </c>
      <c r="D577" s="11" t="s">
        <v>968</v>
      </c>
      <c r="E577" s="20">
        <v>0</v>
      </c>
      <c r="F577" s="63" t="s">
        <v>98</v>
      </c>
      <c r="G577" s="20"/>
      <c r="H577" s="21" t="s">
        <v>1715</v>
      </c>
      <c r="I577" s="14"/>
      <c r="J577" s="22"/>
      <c r="K577" s="20"/>
      <c r="L577" s="22"/>
    </row>
    <row r="578" spans="1:12" ht="13.5" thickBot="1" x14ac:dyDescent="0.25">
      <c r="A578" s="61">
        <v>1857</v>
      </c>
      <c r="B578" s="62" t="s">
        <v>966</v>
      </c>
      <c r="C578" s="61" t="s">
        <v>2671</v>
      </c>
      <c r="D578" s="11" t="s">
        <v>968</v>
      </c>
      <c r="E578" s="20">
        <v>0</v>
      </c>
      <c r="F578" s="63" t="s">
        <v>967</v>
      </c>
      <c r="G578" s="20"/>
      <c r="H578" s="21" t="s">
        <v>1716</v>
      </c>
      <c r="I578" s="14" t="str">
        <f>VLOOKUP(A578,[1]ICSN!$A$2:$D$390,4,)</f>
        <v>20028918-3</v>
      </c>
      <c r="J578" s="22"/>
      <c r="K578" s="20"/>
      <c r="L578" s="22"/>
    </row>
    <row r="579" spans="1:12" ht="13.5" thickBot="1" x14ac:dyDescent="0.25">
      <c r="A579" s="61">
        <v>1861</v>
      </c>
      <c r="B579" s="62" t="s">
        <v>1160</v>
      </c>
      <c r="C579" s="61" t="s">
        <v>2356</v>
      </c>
      <c r="D579" s="11" t="s">
        <v>968</v>
      </c>
      <c r="E579" s="20">
        <v>0</v>
      </c>
      <c r="F579" s="63" t="s">
        <v>1306</v>
      </c>
      <c r="G579" s="20"/>
      <c r="H579" s="21" t="s">
        <v>1717</v>
      </c>
      <c r="I579" s="14"/>
      <c r="J579" s="22"/>
      <c r="K579" s="20"/>
      <c r="L579" s="22"/>
    </row>
    <row r="580" spans="1:12" ht="26.25" thickBot="1" x14ac:dyDescent="0.25">
      <c r="A580" s="61">
        <v>1867</v>
      </c>
      <c r="B580" s="62" t="s">
        <v>1161</v>
      </c>
      <c r="C580" s="61" t="s">
        <v>2373</v>
      </c>
      <c r="D580" s="11" t="s">
        <v>968</v>
      </c>
      <c r="E580" s="20">
        <v>1</v>
      </c>
      <c r="F580" s="63" t="s">
        <v>237</v>
      </c>
      <c r="G580" s="20"/>
      <c r="H580" s="21" t="s">
        <v>91</v>
      </c>
      <c r="I580" s="14"/>
      <c r="J580" s="22"/>
      <c r="K580" s="20"/>
      <c r="L580" s="22"/>
    </row>
    <row r="581" spans="1:12" ht="26.25" thickBot="1" x14ac:dyDescent="0.25">
      <c r="A581" s="61">
        <v>1868</v>
      </c>
      <c r="B581" s="62" t="s">
        <v>1162</v>
      </c>
      <c r="C581" s="61" t="s">
        <v>2375</v>
      </c>
      <c r="D581" s="11" t="s">
        <v>968</v>
      </c>
      <c r="E581" s="20">
        <v>0</v>
      </c>
      <c r="F581" s="63" t="s">
        <v>237</v>
      </c>
      <c r="G581" s="20"/>
      <c r="H581" s="21" t="s">
        <v>91</v>
      </c>
      <c r="I581" s="14"/>
      <c r="J581" s="22"/>
      <c r="K581" s="20"/>
      <c r="L581" s="22"/>
    </row>
    <row r="582" spans="1:12" ht="26.25" thickBot="1" x14ac:dyDescent="0.25">
      <c r="A582" s="61">
        <v>1869</v>
      </c>
      <c r="B582" s="62" t="s">
        <v>1163</v>
      </c>
      <c r="C582" s="61" t="s">
        <v>2377</v>
      </c>
      <c r="D582" s="11" t="s">
        <v>968</v>
      </c>
      <c r="E582" s="20">
        <v>0</v>
      </c>
      <c r="F582" s="63" t="s">
        <v>237</v>
      </c>
      <c r="G582" s="20"/>
      <c r="H582" s="21" t="s">
        <v>91</v>
      </c>
      <c r="I582" s="14"/>
      <c r="J582" s="22"/>
      <c r="K582" s="20"/>
      <c r="L582" s="22"/>
    </row>
    <row r="583" spans="1:12" ht="26.25" thickBot="1" x14ac:dyDescent="0.25">
      <c r="A583" s="61">
        <v>1870</v>
      </c>
      <c r="B583" s="62" t="s">
        <v>1164</v>
      </c>
      <c r="C583" s="61" t="s">
        <v>2427</v>
      </c>
      <c r="D583" s="11" t="s">
        <v>968</v>
      </c>
      <c r="E583" s="20">
        <v>0</v>
      </c>
      <c r="F583" s="63" t="s">
        <v>237</v>
      </c>
      <c r="G583" s="20"/>
      <c r="H583" s="21" t="s">
        <v>91</v>
      </c>
      <c r="I583" s="14"/>
      <c r="J583" s="22"/>
      <c r="K583" s="20"/>
      <c r="L583" s="22"/>
    </row>
    <row r="584" spans="1:12" ht="26.25" thickBot="1" x14ac:dyDescent="0.25">
      <c r="A584" s="61">
        <v>1871</v>
      </c>
      <c r="B584" s="62" t="s">
        <v>1165</v>
      </c>
      <c r="C584" s="61" t="s">
        <v>1881</v>
      </c>
      <c r="D584" s="11" t="s">
        <v>968</v>
      </c>
      <c r="E584" s="20">
        <v>0</v>
      </c>
      <c r="F584" s="63" t="s">
        <v>237</v>
      </c>
      <c r="G584" s="20"/>
      <c r="H584" s="21"/>
      <c r="I584" s="14"/>
      <c r="J584" s="22"/>
      <c r="K584" s="20"/>
      <c r="L584" s="22"/>
    </row>
    <row r="585" spans="1:12" ht="13.5" thickBot="1" x14ac:dyDescent="0.25">
      <c r="A585" s="61">
        <v>1872</v>
      </c>
      <c r="B585" s="62" t="s">
        <v>1166</v>
      </c>
      <c r="C585" s="61" t="s">
        <v>2389</v>
      </c>
      <c r="D585" s="11" t="s">
        <v>968</v>
      </c>
      <c r="E585" s="20">
        <v>0</v>
      </c>
      <c r="F585" s="63" t="s">
        <v>237</v>
      </c>
      <c r="G585" s="20"/>
      <c r="H585" s="21"/>
      <c r="I585" s="14"/>
      <c r="J585" s="22"/>
      <c r="K585" s="20"/>
      <c r="L585" s="22"/>
    </row>
    <row r="586" spans="1:12" ht="26.25" thickBot="1" x14ac:dyDescent="0.25">
      <c r="A586" s="61">
        <v>1884</v>
      </c>
      <c r="B586" s="62" t="s">
        <v>1167</v>
      </c>
      <c r="C586" s="61" t="s">
        <v>2478</v>
      </c>
      <c r="D586" s="11" t="s">
        <v>968</v>
      </c>
      <c r="E586" s="20">
        <v>0</v>
      </c>
      <c r="F586" s="63" t="s">
        <v>1307</v>
      </c>
      <c r="G586" s="20"/>
      <c r="H586" s="21" t="s">
        <v>1718</v>
      </c>
      <c r="I586" s="14"/>
      <c r="J586" s="22"/>
      <c r="K586" s="20"/>
      <c r="L586" s="22"/>
    </row>
    <row r="587" spans="1:12" ht="13.5" thickBot="1" x14ac:dyDescent="0.25">
      <c r="A587" s="61">
        <v>1885</v>
      </c>
      <c r="B587" s="62" t="s">
        <v>1168</v>
      </c>
      <c r="C587" s="61" t="s">
        <v>2410</v>
      </c>
      <c r="D587" s="11" t="s">
        <v>968</v>
      </c>
      <c r="E587" s="20">
        <v>72</v>
      </c>
      <c r="F587" s="63" t="s">
        <v>967</v>
      </c>
      <c r="G587" s="20"/>
      <c r="H587" s="21" t="s">
        <v>1719</v>
      </c>
      <c r="I587" s="14"/>
      <c r="J587" s="22"/>
      <c r="K587" s="20"/>
      <c r="L587" s="22"/>
    </row>
    <row r="588" spans="1:12" ht="51.75" thickBot="1" x14ac:dyDescent="0.25">
      <c r="A588" s="61">
        <v>1886</v>
      </c>
      <c r="B588" s="62" t="s">
        <v>1169</v>
      </c>
      <c r="C588" s="61" t="s">
        <v>2302</v>
      </c>
      <c r="D588" s="11" t="s">
        <v>968</v>
      </c>
      <c r="E588" s="20">
        <v>20</v>
      </c>
      <c r="F588" s="63" t="s">
        <v>892</v>
      </c>
      <c r="G588" s="20"/>
      <c r="H588" s="21" t="s">
        <v>1720</v>
      </c>
      <c r="I588" s="14"/>
      <c r="J588" s="22"/>
      <c r="K588" s="20"/>
      <c r="L588" s="22"/>
    </row>
    <row r="589" spans="1:12" ht="13.5" thickBot="1" x14ac:dyDescent="0.25">
      <c r="A589" s="61">
        <v>1891</v>
      </c>
      <c r="B589" s="62" t="s">
        <v>1026</v>
      </c>
      <c r="C589" s="61" t="s">
        <v>2678</v>
      </c>
      <c r="D589" s="11" t="s">
        <v>968</v>
      </c>
      <c r="E589" s="20">
        <v>238</v>
      </c>
      <c r="F589" s="63" t="s">
        <v>967</v>
      </c>
      <c r="G589" s="20"/>
      <c r="H589" s="21" t="s">
        <v>1721</v>
      </c>
      <c r="I589" s="14" t="str">
        <f>VLOOKUP(A589,[1]ICSN!$A$2:$D$390,4,)</f>
        <v>20093311-1</v>
      </c>
      <c r="J589" s="22"/>
      <c r="K589" s="20"/>
      <c r="L589" s="22"/>
    </row>
    <row r="590" spans="1:12" ht="13.5" thickBot="1" x14ac:dyDescent="0.25">
      <c r="A590" s="61">
        <v>1892</v>
      </c>
      <c r="B590" s="62" t="s">
        <v>1020</v>
      </c>
      <c r="C590" s="61" t="s">
        <v>2412</v>
      </c>
      <c r="D590" s="11" t="s">
        <v>968</v>
      </c>
      <c r="E590" s="20">
        <v>1097</v>
      </c>
      <c r="F590" s="63" t="s">
        <v>967</v>
      </c>
      <c r="G590" s="20"/>
      <c r="H590" s="21" t="s">
        <v>1722</v>
      </c>
      <c r="I590" s="14" t="str">
        <f>VLOOKUP(A590,[1]ICSN!$A$2:$D$390,4,)</f>
        <v>20093306-1</v>
      </c>
      <c r="J590" s="22"/>
      <c r="K590" s="20"/>
      <c r="L590" s="22"/>
    </row>
    <row r="591" spans="1:12" ht="26.25" thickBot="1" x14ac:dyDescent="0.25">
      <c r="A591" s="61">
        <v>1893</v>
      </c>
      <c r="B591" s="62" t="s">
        <v>1170</v>
      </c>
      <c r="C591" s="61" t="s">
        <v>2543</v>
      </c>
      <c r="D591" s="11" t="s">
        <v>968</v>
      </c>
      <c r="E591" s="20">
        <v>42</v>
      </c>
      <c r="F591" s="63" t="s">
        <v>1308</v>
      </c>
      <c r="G591" s="20"/>
      <c r="H591" s="21" t="s">
        <v>1723</v>
      </c>
      <c r="I591" s="14"/>
      <c r="J591" s="22"/>
      <c r="K591" s="20"/>
      <c r="L591" s="22"/>
    </row>
    <row r="592" spans="1:12" ht="13.5" thickBot="1" x14ac:dyDescent="0.25">
      <c r="A592" s="61">
        <v>1895</v>
      </c>
      <c r="B592" s="62" t="s">
        <v>1171</v>
      </c>
      <c r="C592" s="61" t="s">
        <v>2672</v>
      </c>
      <c r="D592" s="11" t="s">
        <v>968</v>
      </c>
      <c r="E592" s="20">
        <v>0</v>
      </c>
      <c r="F592" s="63" t="s">
        <v>461</v>
      </c>
      <c r="G592" s="20"/>
      <c r="H592" s="21" t="s">
        <v>1724</v>
      </c>
      <c r="I592" s="14"/>
      <c r="J592" s="22"/>
      <c r="K592" s="20"/>
      <c r="L592" s="22"/>
    </row>
    <row r="593" spans="1:12" ht="13.5" thickBot="1" x14ac:dyDescent="0.25">
      <c r="A593" s="61">
        <v>1896</v>
      </c>
      <c r="B593" s="62" t="s">
        <v>1172</v>
      </c>
      <c r="C593" s="61" t="s">
        <v>2672</v>
      </c>
      <c r="D593" s="11" t="s">
        <v>968</v>
      </c>
      <c r="E593" s="20">
        <v>0</v>
      </c>
      <c r="F593" s="63" t="s">
        <v>461</v>
      </c>
      <c r="G593" s="20"/>
      <c r="H593" s="21" t="s">
        <v>1725</v>
      </c>
      <c r="I593" s="14"/>
      <c r="J593" s="22"/>
      <c r="K593" s="20"/>
      <c r="L593" s="22"/>
    </row>
    <row r="594" spans="1:12" ht="51.75" thickBot="1" x14ac:dyDescent="0.25">
      <c r="A594" s="61">
        <v>1897</v>
      </c>
      <c r="B594" s="62" t="s">
        <v>1173</v>
      </c>
      <c r="C594" s="61" t="s">
        <v>1810</v>
      </c>
      <c r="D594" s="11" t="s">
        <v>968</v>
      </c>
      <c r="E594" s="20">
        <v>27</v>
      </c>
      <c r="F594" s="63" t="s">
        <v>1309</v>
      </c>
      <c r="G594" s="20"/>
      <c r="H594" s="21" t="s">
        <v>1726</v>
      </c>
      <c r="I594" s="14"/>
      <c r="J594" s="22"/>
      <c r="K594" s="20"/>
      <c r="L594" s="22"/>
    </row>
    <row r="595" spans="1:12" ht="13.5" thickBot="1" x14ac:dyDescent="0.25">
      <c r="A595" s="61">
        <v>1898</v>
      </c>
      <c r="B595" s="62" t="s">
        <v>970</v>
      </c>
      <c r="C595" s="61"/>
      <c r="D595" s="11" t="s">
        <v>968</v>
      </c>
      <c r="E595" s="20">
        <v>0</v>
      </c>
      <c r="F595" s="63" t="s">
        <v>1310</v>
      </c>
      <c r="G595" s="20"/>
      <c r="H595" s="21" t="s">
        <v>1727</v>
      </c>
      <c r="I595" s="14"/>
      <c r="J595" s="22"/>
      <c r="K595" s="20"/>
      <c r="L595" s="22"/>
    </row>
    <row r="596" spans="1:12" ht="26.25" thickBot="1" x14ac:dyDescent="0.25">
      <c r="A596" s="61">
        <v>1909</v>
      </c>
      <c r="B596" s="62" t="s">
        <v>173</v>
      </c>
      <c r="C596" s="61" t="s">
        <v>1989</v>
      </c>
      <c r="D596" s="11" t="s">
        <v>968</v>
      </c>
      <c r="E596" s="20">
        <v>5</v>
      </c>
      <c r="F596" s="63" t="s">
        <v>731</v>
      </c>
      <c r="G596" s="20"/>
      <c r="H596" s="21" t="s">
        <v>1728</v>
      </c>
      <c r="I596" s="14"/>
      <c r="J596" s="22"/>
      <c r="K596" s="20"/>
      <c r="L596" s="22"/>
    </row>
    <row r="597" spans="1:12" ht="13.5" thickBot="1" x14ac:dyDescent="0.25">
      <c r="A597" s="61">
        <v>1915</v>
      </c>
      <c r="B597" s="62" t="s">
        <v>1174</v>
      </c>
      <c r="C597" s="61" t="e">
        <v>#N/A</v>
      </c>
      <c r="D597" s="11" t="s">
        <v>968</v>
      </c>
      <c r="E597" s="20">
        <v>0</v>
      </c>
      <c r="F597" s="63" t="s">
        <v>118</v>
      </c>
      <c r="G597" s="20"/>
      <c r="H597" s="21" t="s">
        <v>1729</v>
      </c>
      <c r="I597" s="14"/>
      <c r="J597" s="22"/>
      <c r="K597" s="20"/>
      <c r="L597" s="22"/>
    </row>
    <row r="598" spans="1:12" ht="13.5" thickBot="1" x14ac:dyDescent="0.25">
      <c r="A598" s="61">
        <v>1916</v>
      </c>
      <c r="B598" s="62" t="s">
        <v>1175</v>
      </c>
      <c r="C598" s="61" t="s">
        <v>2541</v>
      </c>
      <c r="D598" s="11" t="s">
        <v>968</v>
      </c>
      <c r="E598" s="20">
        <v>10</v>
      </c>
      <c r="F598" s="63" t="s">
        <v>1311</v>
      </c>
      <c r="G598" s="20"/>
      <c r="H598" s="21" t="s">
        <v>1730</v>
      </c>
      <c r="I598" s="14"/>
      <c r="J598" s="22"/>
      <c r="K598" s="20"/>
      <c r="L598" s="22"/>
    </row>
    <row r="599" spans="1:12" ht="26.25" thickBot="1" x14ac:dyDescent="0.25">
      <c r="A599" s="61">
        <v>1924</v>
      </c>
      <c r="B599" s="62" t="s">
        <v>1176</v>
      </c>
      <c r="C599" s="61" t="s">
        <v>2673</v>
      </c>
      <c r="D599" s="11" t="s">
        <v>968</v>
      </c>
      <c r="E599" s="20">
        <v>0</v>
      </c>
      <c r="F599" s="63" t="s">
        <v>1296</v>
      </c>
      <c r="G599" s="20"/>
      <c r="H599" s="21" t="s">
        <v>1731</v>
      </c>
      <c r="I599" s="14"/>
      <c r="J599" s="22"/>
      <c r="K599" s="20"/>
      <c r="L599" s="22"/>
    </row>
    <row r="600" spans="1:12" ht="13.5" thickBot="1" x14ac:dyDescent="0.25">
      <c r="A600" s="61">
        <v>1925</v>
      </c>
      <c r="B600" s="62" t="s">
        <v>1177</v>
      </c>
      <c r="C600" s="61" t="s">
        <v>2295</v>
      </c>
      <c r="D600" s="11" t="s">
        <v>968</v>
      </c>
      <c r="E600" s="20">
        <v>0</v>
      </c>
      <c r="F600" s="63" t="s">
        <v>1306</v>
      </c>
      <c r="G600" s="20"/>
      <c r="H600" s="21" t="s">
        <v>1732</v>
      </c>
      <c r="I600" s="14"/>
      <c r="J600" s="22"/>
      <c r="K600" s="20"/>
      <c r="L600" s="22"/>
    </row>
    <row r="601" spans="1:12" ht="26.25" thickBot="1" x14ac:dyDescent="0.25">
      <c r="A601" s="61">
        <v>1926</v>
      </c>
      <c r="B601" s="62" t="s">
        <v>1178</v>
      </c>
      <c r="C601" s="61" t="s">
        <v>2165</v>
      </c>
      <c r="D601" s="11" t="s">
        <v>968</v>
      </c>
      <c r="E601" s="20">
        <v>11</v>
      </c>
      <c r="F601" s="63" t="s">
        <v>1308</v>
      </c>
      <c r="G601" s="20"/>
      <c r="H601" s="21" t="s">
        <v>1733</v>
      </c>
      <c r="I601" s="14"/>
      <c r="J601" s="22"/>
      <c r="K601" s="20"/>
      <c r="L601" s="22"/>
    </row>
    <row r="602" spans="1:12" ht="26.25" thickBot="1" x14ac:dyDescent="0.25">
      <c r="A602" s="61">
        <v>1930</v>
      </c>
      <c r="B602" s="62" t="s">
        <v>1179</v>
      </c>
      <c r="C602" s="61"/>
      <c r="D602" s="11" t="s">
        <v>968</v>
      </c>
      <c r="E602" s="20">
        <v>0</v>
      </c>
      <c r="F602" s="63" t="s">
        <v>55</v>
      </c>
      <c r="G602" s="20"/>
      <c r="H602" s="21" t="s">
        <v>1734</v>
      </c>
      <c r="I602" s="14"/>
      <c r="J602" s="22"/>
      <c r="K602" s="20"/>
      <c r="L602" s="22"/>
    </row>
    <row r="603" spans="1:12" ht="26.25" thickBot="1" x14ac:dyDescent="0.25">
      <c r="A603" s="61">
        <v>1931</v>
      </c>
      <c r="B603" s="62" t="s">
        <v>1180</v>
      </c>
      <c r="C603" s="61" t="s">
        <v>2084</v>
      </c>
      <c r="D603" s="11" t="s">
        <v>968</v>
      </c>
      <c r="E603" s="20">
        <v>7</v>
      </c>
      <c r="F603" s="63" t="s">
        <v>1308</v>
      </c>
      <c r="G603" s="20"/>
      <c r="H603" s="21" t="s">
        <v>1735</v>
      </c>
      <c r="I603" s="14"/>
      <c r="J603" s="22"/>
      <c r="K603" s="20"/>
      <c r="L603" s="22"/>
    </row>
    <row r="604" spans="1:12" ht="13.5" thickBot="1" x14ac:dyDescent="0.25">
      <c r="A604" s="61">
        <v>1939</v>
      </c>
      <c r="B604" s="62" t="s">
        <v>390</v>
      </c>
      <c r="C604" s="61" t="s">
        <v>2529</v>
      </c>
      <c r="D604" s="11" t="s">
        <v>968</v>
      </c>
      <c r="E604" s="20">
        <v>0</v>
      </c>
      <c r="F604" s="63" t="s">
        <v>1312</v>
      </c>
      <c r="G604" s="20"/>
      <c r="H604" s="21" t="s">
        <v>1736</v>
      </c>
      <c r="I604" s="14"/>
      <c r="J604" s="22"/>
      <c r="K604" s="20"/>
      <c r="L604" s="22"/>
    </row>
    <row r="605" spans="1:12" ht="13.5" thickBot="1" x14ac:dyDescent="0.25">
      <c r="A605" s="61">
        <v>1940</v>
      </c>
      <c r="B605" s="62" t="s">
        <v>1181</v>
      </c>
      <c r="C605" s="61" t="s">
        <v>491</v>
      </c>
      <c r="D605" s="11" t="s">
        <v>968</v>
      </c>
      <c r="E605" s="20">
        <v>0</v>
      </c>
      <c r="F605" s="63" t="s">
        <v>1313</v>
      </c>
      <c r="G605" s="20"/>
      <c r="H605" s="21" t="s">
        <v>1737</v>
      </c>
      <c r="I605" s="14"/>
      <c r="J605" s="22"/>
      <c r="K605" s="20"/>
      <c r="L605" s="22"/>
    </row>
    <row r="606" spans="1:12" ht="26.25" thickBot="1" x14ac:dyDescent="0.25">
      <c r="A606" s="61">
        <v>1945</v>
      </c>
      <c r="B606" s="62" t="s">
        <v>1182</v>
      </c>
      <c r="C606" s="61" t="s">
        <v>1956</v>
      </c>
      <c r="D606" s="11" t="s">
        <v>968</v>
      </c>
      <c r="E606" s="20">
        <v>0</v>
      </c>
      <c r="F606" s="63" t="s">
        <v>1314</v>
      </c>
      <c r="G606" s="20"/>
      <c r="H606" s="21" t="s">
        <v>1738</v>
      </c>
      <c r="I606" s="14"/>
      <c r="J606" s="22"/>
      <c r="K606" s="20"/>
      <c r="L606" s="22"/>
    </row>
    <row r="607" spans="1:12" ht="26.25" thickBot="1" x14ac:dyDescent="0.25">
      <c r="A607" s="61">
        <v>1946</v>
      </c>
      <c r="B607" s="62" t="s">
        <v>1183</v>
      </c>
      <c r="C607" s="61" t="s">
        <v>1958</v>
      </c>
      <c r="D607" s="11" t="s">
        <v>968</v>
      </c>
      <c r="E607" s="20">
        <v>0</v>
      </c>
      <c r="F607" s="63" t="s">
        <v>1314</v>
      </c>
      <c r="G607" s="20"/>
      <c r="H607" s="21" t="s">
        <v>1739</v>
      </c>
      <c r="I607" s="14"/>
      <c r="J607" s="22"/>
      <c r="K607" s="20"/>
      <c r="L607" s="22"/>
    </row>
    <row r="608" spans="1:12" ht="26.25" thickBot="1" x14ac:dyDescent="0.25">
      <c r="A608" s="61">
        <v>1947</v>
      </c>
      <c r="B608" s="62" t="s">
        <v>1184</v>
      </c>
      <c r="C608" s="61" t="s">
        <v>2512</v>
      </c>
      <c r="D608" s="11" t="s">
        <v>968</v>
      </c>
      <c r="E608" s="20">
        <v>0</v>
      </c>
      <c r="F608" s="63" t="s">
        <v>1315</v>
      </c>
      <c r="G608" s="20"/>
      <c r="H608" s="21">
        <v>243630</v>
      </c>
      <c r="I608" s="14"/>
      <c r="J608" s="22"/>
      <c r="K608" s="20"/>
      <c r="L608" s="22"/>
    </row>
    <row r="609" spans="1:12" ht="51.75" thickBot="1" x14ac:dyDescent="0.25">
      <c r="A609" s="61">
        <v>1948</v>
      </c>
      <c r="B609" s="62" t="s">
        <v>1185</v>
      </c>
      <c r="C609" s="61" t="s">
        <v>2674</v>
      </c>
      <c r="D609" s="11" t="s">
        <v>968</v>
      </c>
      <c r="E609" s="20">
        <v>0</v>
      </c>
      <c r="F609" s="63" t="s">
        <v>1316</v>
      </c>
      <c r="G609" s="20"/>
      <c r="H609" s="21" t="s">
        <v>1740</v>
      </c>
      <c r="I609" s="14"/>
      <c r="J609" s="22"/>
      <c r="K609" s="20"/>
      <c r="L609" s="22"/>
    </row>
    <row r="610" spans="1:12" ht="13.5" thickBot="1" x14ac:dyDescent="0.25">
      <c r="A610" s="61">
        <v>1950</v>
      </c>
      <c r="B610" s="62" t="s">
        <v>1186</v>
      </c>
      <c r="C610" s="61" t="s">
        <v>1914</v>
      </c>
      <c r="D610" s="11" t="s">
        <v>968</v>
      </c>
      <c r="E610" s="20">
        <v>0</v>
      </c>
      <c r="F610" s="63" t="s">
        <v>225</v>
      </c>
      <c r="G610" s="20"/>
      <c r="H610" s="21" t="s">
        <v>1741</v>
      </c>
      <c r="I610" s="14"/>
      <c r="J610" s="22"/>
      <c r="K610" s="20"/>
      <c r="L610" s="22"/>
    </row>
    <row r="611" spans="1:12" ht="13.5" thickBot="1" x14ac:dyDescent="0.25">
      <c r="A611" s="61">
        <v>1957</v>
      </c>
      <c r="B611" s="62" t="s">
        <v>1187</v>
      </c>
      <c r="C611" s="61"/>
      <c r="D611" s="11" t="s">
        <v>968</v>
      </c>
      <c r="E611" s="20">
        <v>0</v>
      </c>
      <c r="F611" s="63" t="s">
        <v>1317</v>
      </c>
      <c r="G611" s="20"/>
      <c r="H611" s="21" t="s">
        <v>1742</v>
      </c>
      <c r="I611" s="14"/>
      <c r="J611" s="22"/>
      <c r="K611" s="20"/>
      <c r="L611" s="22"/>
    </row>
    <row r="612" spans="1:12" ht="25.5" x14ac:dyDescent="0.2">
      <c r="A612" s="61">
        <v>1961</v>
      </c>
      <c r="B612" s="62" t="s">
        <v>1188</v>
      </c>
      <c r="C612" s="61" t="s">
        <v>1188</v>
      </c>
      <c r="D612" s="11" t="s">
        <v>968</v>
      </c>
      <c r="E612" s="20">
        <v>0</v>
      </c>
      <c r="F612" s="63" t="s">
        <v>1318</v>
      </c>
      <c r="G612" s="20"/>
      <c r="H612" s="21" t="s">
        <v>1743</v>
      </c>
      <c r="I612" s="14"/>
      <c r="J612" s="22"/>
      <c r="K612" s="20"/>
      <c r="L612" s="22"/>
    </row>
  </sheetData>
  <autoFilter ref="A3:L612" xr:uid="{00000000-0001-0000-0000-000000000000}">
    <sortState xmlns:xlrd2="http://schemas.microsoft.com/office/spreadsheetml/2017/richdata2" ref="A4:L493">
      <sortCondition descending="1" ref="F4:F493"/>
    </sortState>
  </autoFilter>
  <sortState xmlns:xlrd2="http://schemas.microsoft.com/office/spreadsheetml/2017/richdata2" ref="A4:L494">
    <sortCondition ref="A4:A494"/>
  </sortState>
  <mergeCells count="2">
    <mergeCell ref="A1:L1"/>
    <mergeCell ref="N3:N7"/>
  </mergeCells>
  <pageMargins left="0.7" right="0.7" top="0.75" bottom="0.75" header="0.3" footer="0.3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6C70-D641-4949-B88B-BEEDE9861C58}">
  <dimension ref="A1:Q472"/>
  <sheetViews>
    <sheetView topLeftCell="A446" workbookViewId="0">
      <selection activeCell="C11" sqref="C11"/>
    </sheetView>
  </sheetViews>
  <sheetFormatPr baseColWidth="10" defaultRowHeight="15" x14ac:dyDescent="0.25"/>
  <sheetData>
    <row r="1" spans="1:17" x14ac:dyDescent="0.25">
      <c r="A1" s="69" t="s">
        <v>1744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x14ac:dyDescent="0.25">
      <c r="A2" s="70" t="s">
        <v>1745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x14ac:dyDescent="0.25">
      <c r="A3" s="70" t="s">
        <v>1746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</row>
    <row r="4" spans="1:17" x14ac:dyDescent="0.25">
      <c r="A4" s="71" t="s">
        <v>1747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</row>
    <row r="5" spans="1:17" x14ac:dyDescent="0.25">
      <c r="A5" s="72" t="s">
        <v>1748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7"/>
    </row>
    <row r="6" spans="1:17" x14ac:dyDescent="0.25">
      <c r="A6" s="100" t="s">
        <v>1749</v>
      </c>
      <c r="B6" s="100" t="s">
        <v>0</v>
      </c>
      <c r="C6" s="100" t="s">
        <v>1750</v>
      </c>
      <c r="D6" s="100" t="s">
        <v>1751</v>
      </c>
      <c r="E6" s="100" t="s">
        <v>4</v>
      </c>
      <c r="F6" s="100" t="s">
        <v>1752</v>
      </c>
      <c r="G6" s="97" t="s">
        <v>1753</v>
      </c>
      <c r="H6" s="98"/>
      <c r="I6" s="97" t="s">
        <v>1754</v>
      </c>
      <c r="J6" s="99"/>
      <c r="K6" s="99"/>
      <c r="L6" s="99"/>
      <c r="M6" s="99"/>
      <c r="N6" s="98"/>
      <c r="O6" s="97" t="s">
        <v>1755</v>
      </c>
      <c r="P6" s="98"/>
      <c r="Q6" s="100" t="s">
        <v>1756</v>
      </c>
    </row>
    <row r="7" spans="1:17" x14ac:dyDescent="0.25">
      <c r="A7" s="101"/>
      <c r="B7" s="101"/>
      <c r="C7" s="101"/>
      <c r="D7" s="101"/>
      <c r="E7" s="101"/>
      <c r="F7" s="101"/>
      <c r="G7" s="73" t="s">
        <v>1757</v>
      </c>
      <c r="H7" s="73" t="s">
        <v>1758</v>
      </c>
      <c r="I7" s="73" t="s">
        <v>1759</v>
      </c>
      <c r="J7" s="73" t="s">
        <v>1758</v>
      </c>
      <c r="K7" s="73" t="s">
        <v>1760</v>
      </c>
      <c r="L7" s="73" t="s">
        <v>1758</v>
      </c>
      <c r="M7" s="73" t="s">
        <v>1761</v>
      </c>
      <c r="N7" s="73" t="s">
        <v>1758</v>
      </c>
      <c r="O7" s="73" t="s">
        <v>1757</v>
      </c>
      <c r="P7" s="73" t="s">
        <v>1758</v>
      </c>
      <c r="Q7" s="101"/>
    </row>
    <row r="8" spans="1:17" x14ac:dyDescent="0.25">
      <c r="A8" s="74">
        <v>6</v>
      </c>
      <c r="B8" s="74">
        <v>6</v>
      </c>
      <c r="C8" s="75" t="s">
        <v>53</v>
      </c>
      <c r="D8" s="75" t="s">
        <v>1762</v>
      </c>
      <c r="E8" s="75" t="s">
        <v>55</v>
      </c>
      <c r="F8" s="75" t="s">
        <v>1763</v>
      </c>
      <c r="G8" s="76">
        <v>2333</v>
      </c>
      <c r="H8" s="76">
        <v>1905586.98</v>
      </c>
      <c r="I8" s="77">
        <v>0</v>
      </c>
      <c r="J8" s="77">
        <v>0</v>
      </c>
      <c r="K8" s="77">
        <v>29</v>
      </c>
      <c r="L8" s="76">
        <v>15541</v>
      </c>
      <c r="M8" s="77">
        <v>0</v>
      </c>
      <c r="N8" s="77">
        <v>0</v>
      </c>
      <c r="O8" s="76">
        <v>2304</v>
      </c>
      <c r="P8" s="76">
        <v>1890045.98</v>
      </c>
      <c r="Q8" s="77">
        <v>820.33</v>
      </c>
    </row>
    <row r="9" spans="1:17" x14ac:dyDescent="0.25">
      <c r="A9" s="74">
        <v>561</v>
      </c>
      <c r="B9" s="74">
        <v>556</v>
      </c>
      <c r="C9" s="75" t="s">
        <v>568</v>
      </c>
      <c r="D9" s="75" t="s">
        <v>1764</v>
      </c>
      <c r="E9" s="75" t="s">
        <v>570</v>
      </c>
      <c r="F9" s="75" t="s">
        <v>1765</v>
      </c>
      <c r="G9" s="77">
        <v>4</v>
      </c>
      <c r="H9" s="76">
        <v>5973.03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4</v>
      </c>
      <c r="P9" s="76">
        <v>5973.03</v>
      </c>
      <c r="Q9" s="76">
        <v>1493.26</v>
      </c>
    </row>
    <row r="10" spans="1:17" x14ac:dyDescent="0.25">
      <c r="A10" s="78">
        <v>9</v>
      </c>
      <c r="B10" s="78">
        <v>9</v>
      </c>
      <c r="C10" s="79" t="s">
        <v>61</v>
      </c>
      <c r="D10" s="79" t="s">
        <v>1766</v>
      </c>
      <c r="E10" s="79" t="s">
        <v>55</v>
      </c>
      <c r="F10" s="79" t="s">
        <v>1767</v>
      </c>
      <c r="G10" s="80">
        <v>9</v>
      </c>
      <c r="H10" s="81">
        <v>12185.78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9</v>
      </c>
      <c r="P10" s="81">
        <v>12185.78</v>
      </c>
      <c r="Q10" s="81">
        <v>1353.98</v>
      </c>
    </row>
    <row r="11" spans="1:17" x14ac:dyDescent="0.25">
      <c r="A11" s="82">
        <v>336</v>
      </c>
      <c r="B11" s="82">
        <v>336</v>
      </c>
      <c r="C11" s="83" t="s">
        <v>434</v>
      </c>
      <c r="D11" s="83" t="s">
        <v>1768</v>
      </c>
      <c r="E11" s="83" t="s">
        <v>436</v>
      </c>
      <c r="F11" s="83" t="s">
        <v>1769</v>
      </c>
      <c r="G11" s="72">
        <v>5</v>
      </c>
      <c r="H11" s="84">
        <v>92388.78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5</v>
      </c>
      <c r="P11" s="84">
        <v>92388.78</v>
      </c>
      <c r="Q11" s="84">
        <v>18477.759999999998</v>
      </c>
    </row>
    <row r="12" spans="1:17" x14ac:dyDescent="0.25">
      <c r="A12" s="82">
        <v>15</v>
      </c>
      <c r="B12" s="82">
        <v>15</v>
      </c>
      <c r="C12" s="83" t="s">
        <v>66</v>
      </c>
      <c r="D12" s="83" t="s">
        <v>1770</v>
      </c>
      <c r="E12" s="83" t="s">
        <v>68</v>
      </c>
      <c r="F12" s="83" t="s">
        <v>1771</v>
      </c>
      <c r="G12" s="72">
        <v>30</v>
      </c>
      <c r="H12" s="84">
        <v>21104.57</v>
      </c>
      <c r="I12" s="72">
        <v>0</v>
      </c>
      <c r="J12" s="72">
        <v>0</v>
      </c>
      <c r="K12" s="72">
        <v>2</v>
      </c>
      <c r="L12" s="84">
        <v>1407</v>
      </c>
      <c r="M12" s="72">
        <v>0</v>
      </c>
      <c r="N12" s="72">
        <v>0</v>
      </c>
      <c r="O12" s="72">
        <v>28</v>
      </c>
      <c r="P12" s="84">
        <v>19697.57</v>
      </c>
      <c r="Q12" s="72">
        <v>703.48</v>
      </c>
    </row>
    <row r="13" spans="1:17" x14ac:dyDescent="0.25">
      <c r="A13" s="82">
        <v>333</v>
      </c>
      <c r="B13" s="82">
        <v>333</v>
      </c>
      <c r="C13" s="83" t="s">
        <v>13</v>
      </c>
      <c r="D13" s="83" t="s">
        <v>13</v>
      </c>
      <c r="E13" s="83" t="s">
        <v>431</v>
      </c>
      <c r="F13" s="83" t="s">
        <v>1772</v>
      </c>
      <c r="G13" s="72">
        <v>31</v>
      </c>
      <c r="H13" s="84">
        <v>26830.28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31</v>
      </c>
      <c r="P13" s="84">
        <v>26830.28</v>
      </c>
      <c r="Q13" s="72">
        <v>865.49</v>
      </c>
    </row>
    <row r="14" spans="1:17" x14ac:dyDescent="0.25">
      <c r="A14" s="82">
        <v>334</v>
      </c>
      <c r="B14" s="82">
        <v>334</v>
      </c>
      <c r="C14" s="83" t="s">
        <v>432</v>
      </c>
      <c r="D14" s="83" t="s">
        <v>1773</v>
      </c>
      <c r="E14" s="83" t="s">
        <v>118</v>
      </c>
      <c r="F14" s="83" t="s">
        <v>1774</v>
      </c>
      <c r="G14" s="72">
        <v>2</v>
      </c>
      <c r="H14" s="84">
        <v>9719.11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2</v>
      </c>
      <c r="P14" s="84">
        <v>9719.11</v>
      </c>
      <c r="Q14" s="84">
        <v>4859.5600000000004</v>
      </c>
    </row>
    <row r="15" spans="1:17" x14ac:dyDescent="0.25">
      <c r="A15" s="82">
        <v>730</v>
      </c>
      <c r="B15" s="82">
        <v>696</v>
      </c>
      <c r="C15" s="83" t="s">
        <v>14</v>
      </c>
      <c r="D15" s="83" t="s">
        <v>14</v>
      </c>
      <c r="E15" s="83" t="s">
        <v>525</v>
      </c>
      <c r="F15" s="83" t="s">
        <v>1775</v>
      </c>
      <c r="G15" s="72">
        <v>35</v>
      </c>
      <c r="H15" s="84">
        <v>42343.360000000001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35</v>
      </c>
      <c r="P15" s="84">
        <v>42343.360000000001</v>
      </c>
      <c r="Q15" s="84">
        <v>1209.81</v>
      </c>
    </row>
    <row r="16" spans="1:17" x14ac:dyDescent="0.25">
      <c r="A16" s="82">
        <v>339</v>
      </c>
      <c r="B16" s="82">
        <v>339</v>
      </c>
      <c r="C16" s="83" t="s">
        <v>15</v>
      </c>
      <c r="D16" s="83" t="s">
        <v>15</v>
      </c>
      <c r="E16" s="83" t="s">
        <v>89</v>
      </c>
      <c r="F16" s="83" t="s">
        <v>1776</v>
      </c>
      <c r="G16" s="72">
        <v>2</v>
      </c>
      <c r="H16" s="84">
        <v>24698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2</v>
      </c>
      <c r="P16" s="84">
        <v>24698</v>
      </c>
      <c r="Q16" s="84">
        <v>12349</v>
      </c>
    </row>
    <row r="17" spans="1:17" x14ac:dyDescent="0.25">
      <c r="A17" s="82">
        <v>688</v>
      </c>
      <c r="B17" s="82">
        <v>654</v>
      </c>
      <c r="C17" s="83" t="s">
        <v>616</v>
      </c>
      <c r="D17" s="83" t="s">
        <v>1777</v>
      </c>
      <c r="E17" s="83" t="s">
        <v>617</v>
      </c>
      <c r="F17" s="83" t="s">
        <v>1778</v>
      </c>
      <c r="G17" s="72">
        <v>23</v>
      </c>
      <c r="H17" s="84">
        <v>28042.52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23</v>
      </c>
      <c r="P17" s="84">
        <v>28042.52</v>
      </c>
      <c r="Q17" s="84">
        <v>1219.24</v>
      </c>
    </row>
    <row r="18" spans="1:17" x14ac:dyDescent="0.25">
      <c r="A18" s="82">
        <v>1427</v>
      </c>
      <c r="B18" s="82">
        <v>1427</v>
      </c>
      <c r="C18" s="83" t="s">
        <v>841</v>
      </c>
      <c r="D18" s="83" t="s">
        <v>1779</v>
      </c>
      <c r="E18" s="83" t="s">
        <v>755</v>
      </c>
      <c r="F18" s="83"/>
      <c r="G18" s="72">
        <v>23</v>
      </c>
      <c r="H18" s="84">
        <v>41206.720000000001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23</v>
      </c>
      <c r="P18" s="84">
        <v>41206.720000000001</v>
      </c>
      <c r="Q18" s="84">
        <v>1791.6</v>
      </c>
    </row>
    <row r="19" spans="1:17" x14ac:dyDescent="0.25">
      <c r="A19" s="82">
        <v>944</v>
      </c>
      <c r="B19" s="82">
        <v>912</v>
      </c>
      <c r="C19" s="83" t="s">
        <v>1100</v>
      </c>
      <c r="D19" s="83" t="s">
        <v>1780</v>
      </c>
      <c r="E19" s="83" t="s">
        <v>1293</v>
      </c>
      <c r="F19" s="83" t="s">
        <v>1781</v>
      </c>
      <c r="G19" s="72">
        <v>1</v>
      </c>
      <c r="H19" s="84">
        <v>21994.639999999999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1</v>
      </c>
      <c r="P19" s="84">
        <v>21994.639999999999</v>
      </c>
      <c r="Q19" s="84">
        <v>21994.639999999999</v>
      </c>
    </row>
    <row r="20" spans="1:17" x14ac:dyDescent="0.25">
      <c r="A20" s="82">
        <v>527</v>
      </c>
      <c r="B20" s="82">
        <v>525</v>
      </c>
      <c r="C20" s="83" t="s">
        <v>549</v>
      </c>
      <c r="D20" s="83" t="s">
        <v>1782</v>
      </c>
      <c r="E20" s="83" t="s">
        <v>323</v>
      </c>
      <c r="F20" s="83" t="s">
        <v>1783</v>
      </c>
      <c r="G20" s="72">
        <v>9</v>
      </c>
      <c r="H20" s="84">
        <v>28243.71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9</v>
      </c>
      <c r="P20" s="84">
        <v>28243.71</v>
      </c>
      <c r="Q20" s="84">
        <v>3138.19</v>
      </c>
    </row>
    <row r="21" spans="1:17" x14ac:dyDescent="0.25">
      <c r="A21" s="82">
        <v>975</v>
      </c>
      <c r="B21" s="82">
        <v>943</v>
      </c>
      <c r="C21" s="83" t="s">
        <v>1784</v>
      </c>
      <c r="D21" s="83" t="s">
        <v>1785</v>
      </c>
      <c r="E21" s="83" t="s">
        <v>443</v>
      </c>
      <c r="F21" s="83" t="s">
        <v>1786</v>
      </c>
      <c r="G21" s="72">
        <v>26</v>
      </c>
      <c r="H21" s="84">
        <v>22282.59</v>
      </c>
      <c r="I21" s="72">
        <v>0</v>
      </c>
      <c r="J21" s="72">
        <v>0</v>
      </c>
      <c r="K21" s="72">
        <v>4</v>
      </c>
      <c r="L21" s="72">
        <v>0</v>
      </c>
      <c r="M21" s="72">
        <v>0</v>
      </c>
      <c r="N21" s="72">
        <v>0</v>
      </c>
      <c r="O21" s="72">
        <v>22</v>
      </c>
      <c r="P21" s="84">
        <v>22282.59</v>
      </c>
      <c r="Q21" s="84">
        <v>1012.85</v>
      </c>
    </row>
    <row r="22" spans="1:17" x14ac:dyDescent="0.25">
      <c r="A22" s="82">
        <v>17</v>
      </c>
      <c r="B22" s="82">
        <v>17</v>
      </c>
      <c r="C22" s="83" t="s">
        <v>1787</v>
      </c>
      <c r="D22" s="83" t="s">
        <v>1788</v>
      </c>
      <c r="E22" s="83" t="s">
        <v>72</v>
      </c>
      <c r="F22" s="83" t="s">
        <v>1789</v>
      </c>
      <c r="G22" s="72">
        <v>9</v>
      </c>
      <c r="H22" s="84">
        <v>30018.84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9</v>
      </c>
      <c r="P22" s="84">
        <v>30018.84</v>
      </c>
      <c r="Q22" s="84">
        <v>3335.43</v>
      </c>
    </row>
    <row r="23" spans="1:17" x14ac:dyDescent="0.25">
      <c r="A23" s="82">
        <v>1748</v>
      </c>
      <c r="B23" s="82">
        <v>1748</v>
      </c>
      <c r="C23" s="83" t="s">
        <v>1790</v>
      </c>
      <c r="D23" s="83" t="s">
        <v>1791</v>
      </c>
      <c r="E23" s="83" t="s">
        <v>274</v>
      </c>
      <c r="F23" s="83"/>
      <c r="G23" s="72">
        <v>82</v>
      </c>
      <c r="H23" s="84">
        <v>8632.9599999999991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82</v>
      </c>
      <c r="P23" s="84">
        <v>8632.9599999999991</v>
      </c>
      <c r="Q23" s="72">
        <v>105.28</v>
      </c>
    </row>
    <row r="24" spans="1:17" x14ac:dyDescent="0.25">
      <c r="A24" s="82">
        <v>1025</v>
      </c>
      <c r="B24" s="82">
        <v>993</v>
      </c>
      <c r="C24" s="83" t="s">
        <v>1792</v>
      </c>
      <c r="D24" s="83" t="s">
        <v>1793</v>
      </c>
      <c r="E24" s="83" t="s">
        <v>755</v>
      </c>
      <c r="F24" s="83"/>
      <c r="G24" s="72">
        <v>183</v>
      </c>
      <c r="H24" s="84">
        <v>112169.26</v>
      </c>
      <c r="I24" s="72">
        <v>0</v>
      </c>
      <c r="J24" s="72">
        <v>0</v>
      </c>
      <c r="K24" s="72">
        <v>1</v>
      </c>
      <c r="L24" s="72">
        <v>0</v>
      </c>
      <c r="M24" s="72">
        <v>0</v>
      </c>
      <c r="N24" s="72">
        <v>0</v>
      </c>
      <c r="O24" s="72">
        <v>182</v>
      </c>
      <c r="P24" s="84">
        <v>112169.26</v>
      </c>
      <c r="Q24" s="72">
        <v>616.30999999999995</v>
      </c>
    </row>
    <row r="25" spans="1:17" x14ac:dyDescent="0.25">
      <c r="A25" s="82">
        <v>1504</v>
      </c>
      <c r="B25" s="82">
        <v>1504</v>
      </c>
      <c r="C25" s="83" t="s">
        <v>1126</v>
      </c>
      <c r="D25" s="83" t="s">
        <v>1794</v>
      </c>
      <c r="E25" s="83" t="s">
        <v>860</v>
      </c>
      <c r="F25" s="83"/>
      <c r="G25" s="72">
        <v>400</v>
      </c>
      <c r="H25" s="84">
        <v>2573.4299999999998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400</v>
      </c>
      <c r="P25" s="84">
        <v>2573.4299999999998</v>
      </c>
      <c r="Q25" s="72">
        <v>6.43</v>
      </c>
    </row>
    <row r="26" spans="1:17" x14ac:dyDescent="0.25">
      <c r="A26" s="82">
        <v>20</v>
      </c>
      <c r="B26" s="82">
        <v>20</v>
      </c>
      <c r="C26" s="83" t="s">
        <v>1795</v>
      </c>
      <c r="D26" s="83" t="s">
        <v>1796</v>
      </c>
      <c r="E26" s="83" t="s">
        <v>76</v>
      </c>
      <c r="F26" s="83" t="s">
        <v>1797</v>
      </c>
      <c r="G26" s="72">
        <v>10</v>
      </c>
      <c r="H26" s="84">
        <v>65646.52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10</v>
      </c>
      <c r="P26" s="84">
        <v>65646.52</v>
      </c>
      <c r="Q26" s="84">
        <v>6564.65</v>
      </c>
    </row>
    <row r="27" spans="1:17" x14ac:dyDescent="0.25">
      <c r="A27" s="82">
        <v>1498</v>
      </c>
      <c r="B27" s="82">
        <v>1498</v>
      </c>
      <c r="C27" s="83" t="s">
        <v>1798</v>
      </c>
      <c r="D27" s="83" t="s">
        <v>1799</v>
      </c>
      <c r="E27" s="83" t="s">
        <v>1297</v>
      </c>
      <c r="F27" s="83"/>
      <c r="G27" s="72">
        <v>25</v>
      </c>
      <c r="H27" s="84">
        <v>650295.96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25</v>
      </c>
      <c r="P27" s="84">
        <v>650295.96</v>
      </c>
      <c r="Q27" s="84">
        <v>26011.84</v>
      </c>
    </row>
    <row r="28" spans="1:17" x14ac:dyDescent="0.25">
      <c r="A28" s="82">
        <v>1383</v>
      </c>
      <c r="B28" s="82">
        <v>1349</v>
      </c>
      <c r="C28" s="83" t="s">
        <v>834</v>
      </c>
      <c r="D28" s="83" t="s">
        <v>1800</v>
      </c>
      <c r="E28" s="83" t="s">
        <v>836</v>
      </c>
      <c r="F28" s="83" t="s">
        <v>1801</v>
      </c>
      <c r="G28" s="72">
        <v>84</v>
      </c>
      <c r="H28" s="84">
        <v>166375.65</v>
      </c>
      <c r="I28" s="72">
        <v>0</v>
      </c>
      <c r="J28" s="72">
        <v>0</v>
      </c>
      <c r="K28" s="72">
        <v>1</v>
      </c>
      <c r="L28" s="84">
        <v>2001</v>
      </c>
      <c r="M28" s="72">
        <v>0</v>
      </c>
      <c r="N28" s="72">
        <v>0</v>
      </c>
      <c r="O28" s="72">
        <v>83</v>
      </c>
      <c r="P28" s="84">
        <v>164374.65</v>
      </c>
      <c r="Q28" s="84">
        <v>1980.42</v>
      </c>
    </row>
    <row r="29" spans="1:17" x14ac:dyDescent="0.25">
      <c r="A29" s="82">
        <v>1295</v>
      </c>
      <c r="B29" s="82">
        <v>1263</v>
      </c>
      <c r="C29" s="83" t="s">
        <v>1802</v>
      </c>
      <c r="D29" s="83" t="s">
        <v>1803</v>
      </c>
      <c r="E29" s="83" t="s">
        <v>76</v>
      </c>
      <c r="F29" s="83"/>
      <c r="G29" s="72">
        <v>8</v>
      </c>
      <c r="H29" s="84">
        <v>57168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8</v>
      </c>
      <c r="P29" s="84">
        <v>57168</v>
      </c>
      <c r="Q29" s="84">
        <v>7146</v>
      </c>
    </row>
    <row r="30" spans="1:17" x14ac:dyDescent="0.25">
      <c r="A30" s="82">
        <v>1634</v>
      </c>
      <c r="B30" s="82">
        <v>1634</v>
      </c>
      <c r="C30" s="83" t="s">
        <v>897</v>
      </c>
      <c r="D30" s="83" t="s">
        <v>1804</v>
      </c>
      <c r="E30" s="83" t="s">
        <v>898</v>
      </c>
      <c r="F30" s="83"/>
      <c r="G30" s="72">
        <v>107</v>
      </c>
      <c r="H30" s="84">
        <v>1283391.94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107</v>
      </c>
      <c r="P30" s="84">
        <v>1283391.94</v>
      </c>
      <c r="Q30" s="84">
        <v>11994.32</v>
      </c>
    </row>
    <row r="31" spans="1:17" x14ac:dyDescent="0.25">
      <c r="A31" s="82">
        <v>1232</v>
      </c>
      <c r="B31" s="82">
        <v>1200</v>
      </c>
      <c r="C31" s="83" t="s">
        <v>1805</v>
      </c>
      <c r="D31" s="83" t="s">
        <v>1806</v>
      </c>
      <c r="E31" s="83" t="s">
        <v>407</v>
      </c>
      <c r="F31" s="83"/>
      <c r="G31" s="72">
        <v>57</v>
      </c>
      <c r="H31" s="84">
        <v>643672.62</v>
      </c>
      <c r="I31" s="72">
        <v>0</v>
      </c>
      <c r="J31" s="72">
        <v>0</v>
      </c>
      <c r="K31" s="72">
        <v>4</v>
      </c>
      <c r="L31" s="84">
        <v>45170</v>
      </c>
      <c r="M31" s="72">
        <v>0</v>
      </c>
      <c r="N31" s="72">
        <v>0</v>
      </c>
      <c r="O31" s="72">
        <v>53</v>
      </c>
      <c r="P31" s="84">
        <v>598502.62</v>
      </c>
      <c r="Q31" s="84">
        <v>11292.5</v>
      </c>
    </row>
    <row r="32" spans="1:17" x14ac:dyDescent="0.25">
      <c r="A32" s="82">
        <v>1105</v>
      </c>
      <c r="B32" s="82">
        <v>1073</v>
      </c>
      <c r="C32" s="83" t="s">
        <v>1807</v>
      </c>
      <c r="D32" s="83" t="s">
        <v>1808</v>
      </c>
      <c r="E32" s="83" t="s">
        <v>178</v>
      </c>
      <c r="F32" s="83"/>
      <c r="G32" s="72">
        <v>103</v>
      </c>
      <c r="H32" s="84">
        <v>1097848.6000000001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103</v>
      </c>
      <c r="P32" s="84">
        <v>1097848.6000000001</v>
      </c>
      <c r="Q32" s="84">
        <v>10658.72</v>
      </c>
    </row>
    <row r="33" spans="1:17" x14ac:dyDescent="0.25">
      <c r="A33" s="82">
        <v>1897</v>
      </c>
      <c r="B33" s="82">
        <v>1897</v>
      </c>
      <c r="C33" s="83" t="s">
        <v>1809</v>
      </c>
      <c r="D33" s="83" t="s">
        <v>1810</v>
      </c>
      <c r="E33" s="83" t="s">
        <v>1309</v>
      </c>
      <c r="F33" s="83">
        <v>20234551</v>
      </c>
      <c r="G33" s="72">
        <v>31</v>
      </c>
      <c r="H33" s="84">
        <v>448119.78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31</v>
      </c>
      <c r="P33" s="84">
        <v>448119.78</v>
      </c>
      <c r="Q33" s="84">
        <v>14455.48</v>
      </c>
    </row>
    <row r="34" spans="1:17" x14ac:dyDescent="0.25">
      <c r="A34" s="82">
        <v>512</v>
      </c>
      <c r="B34" s="82">
        <v>510</v>
      </c>
      <c r="C34" s="83" t="s">
        <v>539</v>
      </c>
      <c r="D34" s="83" t="s">
        <v>1811</v>
      </c>
      <c r="E34" s="83" t="s">
        <v>313</v>
      </c>
      <c r="F34" s="83" t="s">
        <v>1812</v>
      </c>
      <c r="G34" s="72">
        <v>38</v>
      </c>
      <c r="H34" s="84">
        <v>36051.339999999997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38</v>
      </c>
      <c r="P34" s="84">
        <v>36051.339999999997</v>
      </c>
      <c r="Q34" s="72">
        <v>948.72</v>
      </c>
    </row>
    <row r="35" spans="1:17" x14ac:dyDescent="0.25">
      <c r="A35" s="82">
        <v>24</v>
      </c>
      <c r="B35" s="82">
        <v>24</v>
      </c>
      <c r="C35" s="83" t="s">
        <v>973</v>
      </c>
      <c r="D35" s="83" t="s">
        <v>1813</v>
      </c>
      <c r="E35" s="83" t="s">
        <v>80</v>
      </c>
      <c r="F35" s="83" t="s">
        <v>1814</v>
      </c>
      <c r="G35" s="72">
        <v>318</v>
      </c>
      <c r="H35" s="84">
        <v>754028.82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318</v>
      </c>
      <c r="P35" s="84">
        <v>754028.82</v>
      </c>
      <c r="Q35" s="84">
        <v>2371.16</v>
      </c>
    </row>
    <row r="36" spans="1:17" x14ac:dyDescent="0.25">
      <c r="A36" s="82">
        <v>347</v>
      </c>
      <c r="B36" s="82">
        <v>347</v>
      </c>
      <c r="C36" s="83" t="s">
        <v>1039</v>
      </c>
      <c r="D36" s="83" t="s">
        <v>1039</v>
      </c>
      <c r="E36" s="83" t="s">
        <v>86</v>
      </c>
      <c r="F36" s="83" t="s">
        <v>1815</v>
      </c>
      <c r="G36" s="72">
        <v>67</v>
      </c>
      <c r="H36" s="84">
        <v>27460.16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67</v>
      </c>
      <c r="P36" s="84">
        <v>27460.16</v>
      </c>
      <c r="Q36" s="72">
        <v>409.85</v>
      </c>
    </row>
    <row r="37" spans="1:17" x14ac:dyDescent="0.25">
      <c r="A37" s="82">
        <v>384</v>
      </c>
      <c r="B37" s="82">
        <v>384</v>
      </c>
      <c r="C37" s="83" t="s">
        <v>462</v>
      </c>
      <c r="D37" s="83" t="s">
        <v>1816</v>
      </c>
      <c r="E37" s="83" t="s">
        <v>193</v>
      </c>
      <c r="F37" s="83" t="s">
        <v>1817</v>
      </c>
      <c r="G37" s="72">
        <v>60</v>
      </c>
      <c r="H37" s="84">
        <v>115367.4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60</v>
      </c>
      <c r="P37" s="84">
        <v>115367.4</v>
      </c>
      <c r="Q37" s="84">
        <v>1922.79</v>
      </c>
    </row>
    <row r="38" spans="1:17" x14ac:dyDescent="0.25">
      <c r="A38" s="82">
        <v>28</v>
      </c>
      <c r="B38" s="82">
        <v>28</v>
      </c>
      <c r="C38" s="83" t="s">
        <v>975</v>
      </c>
      <c r="D38" s="83" t="s">
        <v>1818</v>
      </c>
      <c r="E38" s="83" t="s">
        <v>86</v>
      </c>
      <c r="F38" s="83" t="s">
        <v>1819</v>
      </c>
      <c r="G38" s="72">
        <v>110</v>
      </c>
      <c r="H38" s="84">
        <v>59672.42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110</v>
      </c>
      <c r="P38" s="84">
        <v>59672.42</v>
      </c>
      <c r="Q38" s="72">
        <v>542.48</v>
      </c>
    </row>
    <row r="39" spans="1:17" x14ac:dyDescent="0.25">
      <c r="A39" s="82">
        <v>29</v>
      </c>
      <c r="B39" s="82">
        <v>29</v>
      </c>
      <c r="C39" s="83" t="s">
        <v>976</v>
      </c>
      <c r="D39" s="83" t="s">
        <v>1820</v>
      </c>
      <c r="E39" s="83" t="s">
        <v>89</v>
      </c>
      <c r="F39" s="83" t="s">
        <v>1821</v>
      </c>
      <c r="G39" s="72">
        <v>169</v>
      </c>
      <c r="H39" s="84">
        <v>54985.33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169</v>
      </c>
      <c r="P39" s="84">
        <v>54985.33</v>
      </c>
      <c r="Q39" s="72">
        <v>325.36</v>
      </c>
    </row>
    <row r="40" spans="1:17" x14ac:dyDescent="0.25">
      <c r="A40" s="82">
        <v>349</v>
      </c>
      <c r="B40" s="82">
        <v>349</v>
      </c>
      <c r="C40" s="83" t="s">
        <v>1040</v>
      </c>
      <c r="D40" s="83" t="s">
        <v>1040</v>
      </c>
      <c r="E40" s="83" t="s">
        <v>89</v>
      </c>
      <c r="F40" s="83" t="s">
        <v>1822</v>
      </c>
      <c r="G40" s="72">
        <v>106</v>
      </c>
      <c r="H40" s="84">
        <v>48003.34</v>
      </c>
      <c r="I40" s="72">
        <v>0</v>
      </c>
      <c r="J40" s="72">
        <v>0</v>
      </c>
      <c r="K40" s="72">
        <v>1</v>
      </c>
      <c r="L40" s="72">
        <v>453</v>
      </c>
      <c r="M40" s="72">
        <v>1</v>
      </c>
      <c r="N40" s="72">
        <v>452.86</v>
      </c>
      <c r="O40" s="72">
        <v>106</v>
      </c>
      <c r="P40" s="84">
        <v>48003.199999999997</v>
      </c>
      <c r="Q40" s="72">
        <v>452.86</v>
      </c>
    </row>
    <row r="41" spans="1:17" x14ac:dyDescent="0.25">
      <c r="A41" s="82">
        <v>1961</v>
      </c>
      <c r="B41" s="82">
        <v>1961</v>
      </c>
      <c r="C41" s="83" t="s">
        <v>1188</v>
      </c>
      <c r="D41" s="83" t="s">
        <v>1188</v>
      </c>
      <c r="E41" s="83" t="s">
        <v>1318</v>
      </c>
      <c r="F41" s="83" t="s">
        <v>1823</v>
      </c>
      <c r="G41" s="72">
        <v>14</v>
      </c>
      <c r="H41" s="84">
        <v>26250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14</v>
      </c>
      <c r="P41" s="84">
        <v>26250</v>
      </c>
      <c r="Q41" s="84">
        <v>1875</v>
      </c>
    </row>
    <row r="42" spans="1:17" x14ac:dyDescent="0.25">
      <c r="A42" s="82">
        <v>32</v>
      </c>
      <c r="B42" s="82">
        <v>32</v>
      </c>
      <c r="C42" s="83" t="s">
        <v>1824</v>
      </c>
      <c r="D42" s="83" t="s">
        <v>1825</v>
      </c>
      <c r="E42" s="83" t="s">
        <v>92</v>
      </c>
      <c r="F42" s="83">
        <v>76</v>
      </c>
      <c r="G42" s="72">
        <v>620</v>
      </c>
      <c r="H42" s="84">
        <v>19543.32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620</v>
      </c>
      <c r="P42" s="84">
        <v>19543.32</v>
      </c>
      <c r="Q42" s="72">
        <v>31.52</v>
      </c>
    </row>
    <row r="43" spans="1:17" x14ac:dyDescent="0.25">
      <c r="A43" s="82">
        <v>33</v>
      </c>
      <c r="B43" s="82">
        <v>33</v>
      </c>
      <c r="C43" s="83" t="s">
        <v>1826</v>
      </c>
      <c r="D43" s="83" t="s">
        <v>1827</v>
      </c>
      <c r="E43" s="83" t="s">
        <v>95</v>
      </c>
      <c r="F43" s="83"/>
      <c r="G43" s="72">
        <v>5</v>
      </c>
      <c r="H43" s="84">
        <v>213479.15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5</v>
      </c>
      <c r="P43" s="84">
        <v>213479.15</v>
      </c>
      <c r="Q43" s="84">
        <v>42695.83</v>
      </c>
    </row>
    <row r="44" spans="1:17" x14ac:dyDescent="0.25">
      <c r="A44" s="82">
        <v>1580</v>
      </c>
      <c r="B44" s="82">
        <v>1580</v>
      </c>
      <c r="C44" s="83" t="s">
        <v>1828</v>
      </c>
      <c r="D44" s="83" t="s">
        <v>1829</v>
      </c>
      <c r="E44" s="83" t="s">
        <v>877</v>
      </c>
      <c r="F44" s="83"/>
      <c r="G44" s="72">
        <v>109</v>
      </c>
      <c r="H44" s="84">
        <v>157224.07999999999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109</v>
      </c>
      <c r="P44" s="84">
        <v>157224.07999999999</v>
      </c>
      <c r="Q44" s="84">
        <v>1442.42</v>
      </c>
    </row>
    <row r="45" spans="1:17" x14ac:dyDescent="0.25">
      <c r="A45" s="82">
        <v>35</v>
      </c>
      <c r="B45" s="82">
        <v>35</v>
      </c>
      <c r="C45" s="83" t="s">
        <v>977</v>
      </c>
      <c r="D45" s="83" t="s">
        <v>1830</v>
      </c>
      <c r="E45" s="83" t="s">
        <v>98</v>
      </c>
      <c r="F45" s="83" t="s">
        <v>1831</v>
      </c>
      <c r="G45" s="72">
        <v>829</v>
      </c>
      <c r="H45" s="84">
        <v>550811.67000000004</v>
      </c>
      <c r="I45" s="72">
        <v>0</v>
      </c>
      <c r="J45" s="72">
        <v>0</v>
      </c>
      <c r="K45" s="72">
        <v>4</v>
      </c>
      <c r="L45" s="84">
        <v>2656</v>
      </c>
      <c r="M45" s="72">
        <v>0</v>
      </c>
      <c r="N45" s="72">
        <v>0</v>
      </c>
      <c r="O45" s="72">
        <v>825</v>
      </c>
      <c r="P45" s="84">
        <v>548155.67000000004</v>
      </c>
      <c r="Q45" s="72">
        <v>664.43</v>
      </c>
    </row>
    <row r="46" spans="1:17" x14ac:dyDescent="0.25">
      <c r="A46" s="82">
        <v>37</v>
      </c>
      <c r="B46" s="82">
        <v>37</v>
      </c>
      <c r="C46" s="83" t="s">
        <v>99</v>
      </c>
      <c r="D46" s="83" t="s">
        <v>1832</v>
      </c>
      <c r="E46" s="83" t="s">
        <v>100</v>
      </c>
      <c r="F46" s="83" t="s">
        <v>1833</v>
      </c>
      <c r="G46" s="72">
        <v>33</v>
      </c>
      <c r="H46" s="84">
        <v>24129.69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33</v>
      </c>
      <c r="P46" s="84">
        <v>24129.69</v>
      </c>
      <c r="Q46" s="72">
        <v>731.2</v>
      </c>
    </row>
    <row r="47" spans="1:17" x14ac:dyDescent="0.25">
      <c r="A47" s="82">
        <v>809</v>
      </c>
      <c r="B47" s="82">
        <v>777</v>
      </c>
      <c r="C47" s="83" t="s">
        <v>1834</v>
      </c>
      <c r="D47" s="83" t="s">
        <v>1835</v>
      </c>
      <c r="E47" s="83" t="s">
        <v>80</v>
      </c>
      <c r="F47" s="83" t="s">
        <v>1836</v>
      </c>
      <c r="G47" s="72">
        <v>202</v>
      </c>
      <c r="H47" s="84">
        <v>1349275.78</v>
      </c>
      <c r="I47" s="72">
        <v>0</v>
      </c>
      <c r="J47" s="72">
        <v>0</v>
      </c>
      <c r="K47" s="72">
        <v>2</v>
      </c>
      <c r="L47" s="84">
        <v>13360</v>
      </c>
      <c r="M47" s="72">
        <v>0</v>
      </c>
      <c r="N47" s="72">
        <v>0</v>
      </c>
      <c r="O47" s="72">
        <v>200</v>
      </c>
      <c r="P47" s="84">
        <v>1335915.78</v>
      </c>
      <c r="Q47" s="84">
        <v>6679.58</v>
      </c>
    </row>
    <row r="48" spans="1:17" x14ac:dyDescent="0.25">
      <c r="A48" s="82">
        <v>784</v>
      </c>
      <c r="B48" s="82">
        <v>750</v>
      </c>
      <c r="C48" s="83" t="s">
        <v>101</v>
      </c>
      <c r="D48" s="83" t="s">
        <v>1837</v>
      </c>
      <c r="E48" s="83" t="s">
        <v>80</v>
      </c>
      <c r="F48" s="83" t="s">
        <v>1838</v>
      </c>
      <c r="G48" s="72">
        <v>258</v>
      </c>
      <c r="H48" s="84">
        <v>885199.43</v>
      </c>
      <c r="I48" s="72">
        <v>0</v>
      </c>
      <c r="J48" s="72">
        <v>0</v>
      </c>
      <c r="K48" s="72">
        <v>2</v>
      </c>
      <c r="L48" s="84">
        <v>6862</v>
      </c>
      <c r="M48" s="72">
        <v>0</v>
      </c>
      <c r="N48" s="72">
        <v>0</v>
      </c>
      <c r="O48" s="72">
        <v>256</v>
      </c>
      <c r="P48" s="84">
        <v>878337.43</v>
      </c>
      <c r="Q48" s="84">
        <v>3431.01</v>
      </c>
    </row>
    <row r="49" spans="1:17" x14ac:dyDescent="0.25">
      <c r="A49" s="82">
        <v>44</v>
      </c>
      <c r="B49" s="82">
        <v>44</v>
      </c>
      <c r="C49" s="83" t="s">
        <v>978</v>
      </c>
      <c r="D49" s="83" t="s">
        <v>1839</v>
      </c>
      <c r="E49" s="83" t="s">
        <v>89</v>
      </c>
      <c r="F49" s="83" t="s">
        <v>1840</v>
      </c>
      <c r="G49" s="72">
        <v>8</v>
      </c>
      <c r="H49" s="84">
        <v>14537.9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8</v>
      </c>
      <c r="P49" s="84">
        <v>14537.9</v>
      </c>
      <c r="Q49" s="84">
        <v>1817.24</v>
      </c>
    </row>
    <row r="50" spans="1:17" x14ac:dyDescent="0.25">
      <c r="A50" s="82">
        <v>45</v>
      </c>
      <c r="B50" s="82">
        <v>45</v>
      </c>
      <c r="C50" s="83" t="s">
        <v>1841</v>
      </c>
      <c r="D50" s="83" t="s">
        <v>1842</v>
      </c>
      <c r="E50" s="83" t="s">
        <v>107</v>
      </c>
      <c r="F50" s="83">
        <v>77</v>
      </c>
      <c r="G50" s="84">
        <v>1260</v>
      </c>
      <c r="H50" s="84">
        <v>90227.49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84">
        <v>1260</v>
      </c>
      <c r="P50" s="84">
        <v>90227.49</v>
      </c>
      <c r="Q50" s="72">
        <v>71.61</v>
      </c>
    </row>
    <row r="51" spans="1:17" x14ac:dyDescent="0.25">
      <c r="A51" s="82">
        <v>1015</v>
      </c>
      <c r="B51" s="82">
        <v>983</v>
      </c>
      <c r="C51" s="83" t="s">
        <v>1843</v>
      </c>
      <c r="D51" s="83" t="s">
        <v>1844</v>
      </c>
      <c r="E51" s="83" t="s">
        <v>742</v>
      </c>
      <c r="F51" s="83"/>
      <c r="G51" s="72">
        <v>820</v>
      </c>
      <c r="H51" s="84">
        <v>4824609.42</v>
      </c>
      <c r="I51" s="72">
        <v>0</v>
      </c>
      <c r="J51" s="72">
        <v>0</v>
      </c>
      <c r="K51" s="72">
        <v>10</v>
      </c>
      <c r="L51" s="84">
        <v>58837</v>
      </c>
      <c r="M51" s="72">
        <v>0</v>
      </c>
      <c r="N51" s="72">
        <v>0</v>
      </c>
      <c r="O51" s="72">
        <v>810</v>
      </c>
      <c r="P51" s="84">
        <v>4765772.42</v>
      </c>
      <c r="Q51" s="84">
        <v>5883.67</v>
      </c>
    </row>
    <row r="52" spans="1:17" x14ac:dyDescent="0.25">
      <c r="A52" s="82">
        <v>48</v>
      </c>
      <c r="B52" s="82">
        <v>48</v>
      </c>
      <c r="C52" s="83" t="s">
        <v>111</v>
      </c>
      <c r="D52" s="83" t="s">
        <v>1845</v>
      </c>
      <c r="E52" s="83" t="s">
        <v>89</v>
      </c>
      <c r="F52" s="83" t="s">
        <v>1846</v>
      </c>
      <c r="G52" s="72">
        <v>2</v>
      </c>
      <c r="H52" s="84">
        <v>16386.8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2</v>
      </c>
      <c r="P52" s="84">
        <v>16386.8</v>
      </c>
      <c r="Q52" s="84">
        <v>8193.4</v>
      </c>
    </row>
    <row r="53" spans="1:17" x14ac:dyDescent="0.25">
      <c r="A53" s="82">
        <v>47</v>
      </c>
      <c r="B53" s="82">
        <v>47</v>
      </c>
      <c r="C53" s="83" t="s">
        <v>108</v>
      </c>
      <c r="D53" s="83" t="s">
        <v>1847</v>
      </c>
      <c r="E53" s="83" t="s">
        <v>110</v>
      </c>
      <c r="F53" s="83" t="s">
        <v>1848</v>
      </c>
      <c r="G53" s="72">
        <v>2</v>
      </c>
      <c r="H53" s="84">
        <v>17500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2</v>
      </c>
      <c r="P53" s="84">
        <v>17500</v>
      </c>
      <c r="Q53" s="84">
        <v>8750</v>
      </c>
    </row>
    <row r="54" spans="1:17" x14ac:dyDescent="0.25">
      <c r="A54" s="82">
        <v>771</v>
      </c>
      <c r="B54" s="82">
        <v>737</v>
      </c>
      <c r="C54" s="83" t="s">
        <v>644</v>
      </c>
      <c r="D54" s="83" t="s">
        <v>1849</v>
      </c>
      <c r="E54" s="83" t="s">
        <v>645</v>
      </c>
      <c r="F54" s="83" t="s">
        <v>1850</v>
      </c>
      <c r="G54" s="72">
        <v>1</v>
      </c>
      <c r="H54" s="84">
        <v>7780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1</v>
      </c>
      <c r="P54" s="84">
        <v>7780</v>
      </c>
      <c r="Q54" s="84">
        <v>7780</v>
      </c>
    </row>
    <row r="55" spans="1:17" x14ac:dyDescent="0.25">
      <c r="A55" s="82">
        <v>517</v>
      </c>
      <c r="B55" s="82">
        <v>515</v>
      </c>
      <c r="C55" s="83" t="s">
        <v>540</v>
      </c>
      <c r="D55" s="83" t="s">
        <v>1851</v>
      </c>
      <c r="E55" s="83" t="s">
        <v>65</v>
      </c>
      <c r="F55" s="83" t="s">
        <v>1852</v>
      </c>
      <c r="G55" s="72">
        <v>20</v>
      </c>
      <c r="H55" s="84">
        <v>3534.01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20</v>
      </c>
      <c r="P55" s="84">
        <v>3534.01</v>
      </c>
      <c r="Q55" s="72">
        <v>176.7</v>
      </c>
    </row>
    <row r="56" spans="1:17" x14ac:dyDescent="0.25">
      <c r="A56" s="82">
        <v>51</v>
      </c>
      <c r="B56" s="82">
        <v>51</v>
      </c>
      <c r="C56" s="83" t="s">
        <v>113</v>
      </c>
      <c r="D56" s="83" t="s">
        <v>1853</v>
      </c>
      <c r="E56" s="83" t="s">
        <v>89</v>
      </c>
      <c r="F56" s="83" t="s">
        <v>1854</v>
      </c>
      <c r="G56" s="72">
        <v>6</v>
      </c>
      <c r="H56" s="84">
        <v>19958.54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6</v>
      </c>
      <c r="P56" s="84">
        <v>19958.54</v>
      </c>
      <c r="Q56" s="84">
        <v>3326.42</v>
      </c>
    </row>
    <row r="57" spans="1:17" x14ac:dyDescent="0.25">
      <c r="A57" s="82">
        <v>52</v>
      </c>
      <c r="B57" s="82">
        <v>52</v>
      </c>
      <c r="C57" s="83" t="s">
        <v>116</v>
      </c>
      <c r="D57" s="83" t="s">
        <v>1855</v>
      </c>
      <c r="E57" s="83" t="s">
        <v>118</v>
      </c>
      <c r="F57" s="83" t="s">
        <v>1856</v>
      </c>
      <c r="G57" s="72">
        <v>4</v>
      </c>
      <c r="H57" s="84">
        <v>17104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4</v>
      </c>
      <c r="P57" s="84">
        <v>17104</v>
      </c>
      <c r="Q57" s="84">
        <v>4276</v>
      </c>
    </row>
    <row r="58" spans="1:17" x14ac:dyDescent="0.25">
      <c r="A58" s="82">
        <v>1097</v>
      </c>
      <c r="B58" s="82">
        <v>1065</v>
      </c>
      <c r="C58" s="83" t="s">
        <v>780</v>
      </c>
      <c r="D58" s="83" t="s">
        <v>1857</v>
      </c>
      <c r="E58" s="83" t="s">
        <v>86</v>
      </c>
      <c r="F58" s="83"/>
      <c r="G58" s="72">
        <v>339</v>
      </c>
      <c r="H58" s="84">
        <v>67453.45</v>
      </c>
      <c r="I58" s="72">
        <v>0</v>
      </c>
      <c r="J58" s="72">
        <v>0</v>
      </c>
      <c r="K58" s="72">
        <v>6</v>
      </c>
      <c r="L58" s="84">
        <v>1194</v>
      </c>
      <c r="M58" s="72">
        <v>0</v>
      </c>
      <c r="N58" s="72">
        <v>0</v>
      </c>
      <c r="O58" s="72">
        <v>333</v>
      </c>
      <c r="P58" s="84">
        <v>66259.45</v>
      </c>
      <c r="Q58" s="72">
        <v>198.98</v>
      </c>
    </row>
    <row r="59" spans="1:17" x14ac:dyDescent="0.25">
      <c r="A59" s="82">
        <v>60</v>
      </c>
      <c r="B59" s="82">
        <v>60</v>
      </c>
      <c r="C59" s="83" t="s">
        <v>119</v>
      </c>
      <c r="D59" s="83" t="s">
        <v>1858</v>
      </c>
      <c r="E59" s="83" t="s">
        <v>120</v>
      </c>
      <c r="F59" s="83" t="s">
        <v>1859</v>
      </c>
      <c r="G59" s="72">
        <v>669</v>
      </c>
      <c r="H59" s="84">
        <v>1152447.57</v>
      </c>
      <c r="I59" s="72">
        <v>0</v>
      </c>
      <c r="J59" s="72">
        <v>0</v>
      </c>
      <c r="K59" s="72">
        <v>1</v>
      </c>
      <c r="L59" s="84">
        <v>1723</v>
      </c>
      <c r="M59" s="72">
        <v>1</v>
      </c>
      <c r="N59" s="84">
        <v>1722.64</v>
      </c>
      <c r="O59" s="72">
        <v>669</v>
      </c>
      <c r="P59" s="84">
        <v>1152447.21</v>
      </c>
      <c r="Q59" s="84">
        <v>1722.64</v>
      </c>
    </row>
    <row r="60" spans="1:17" x14ac:dyDescent="0.25">
      <c r="A60" s="82">
        <v>62</v>
      </c>
      <c r="B60" s="82">
        <v>62</v>
      </c>
      <c r="C60" s="83" t="s">
        <v>1860</v>
      </c>
      <c r="D60" s="83" t="s">
        <v>1861</v>
      </c>
      <c r="E60" s="83" t="s">
        <v>72</v>
      </c>
      <c r="F60" s="83" t="s">
        <v>1862</v>
      </c>
      <c r="G60" s="72">
        <v>2</v>
      </c>
      <c r="H60" s="84">
        <v>15050.74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2</v>
      </c>
      <c r="P60" s="84">
        <v>15050.74</v>
      </c>
      <c r="Q60" s="84">
        <v>7525.37</v>
      </c>
    </row>
    <row r="61" spans="1:17" x14ac:dyDescent="0.25">
      <c r="A61" s="82">
        <v>529</v>
      </c>
      <c r="B61" s="82">
        <v>527</v>
      </c>
      <c r="C61" s="83" t="s">
        <v>1863</v>
      </c>
      <c r="D61" s="83" t="s">
        <v>1864</v>
      </c>
      <c r="E61" s="83" t="s">
        <v>72</v>
      </c>
      <c r="F61" s="83" t="s">
        <v>1865</v>
      </c>
      <c r="G61" s="72">
        <v>2</v>
      </c>
      <c r="H61" s="84">
        <v>44392.02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2</v>
      </c>
      <c r="P61" s="84">
        <v>44392.02</v>
      </c>
      <c r="Q61" s="84">
        <v>22196.01</v>
      </c>
    </row>
    <row r="62" spans="1:17" x14ac:dyDescent="0.25">
      <c r="A62" s="82">
        <v>1656</v>
      </c>
      <c r="B62" s="82">
        <v>1656</v>
      </c>
      <c r="C62" s="83" t="s">
        <v>904</v>
      </c>
      <c r="D62" s="83" t="s">
        <v>1866</v>
      </c>
      <c r="E62" s="83" t="s">
        <v>286</v>
      </c>
      <c r="F62" s="83"/>
      <c r="G62" s="72">
        <v>126</v>
      </c>
      <c r="H62" s="84">
        <v>2263613.81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126</v>
      </c>
      <c r="P62" s="84">
        <v>2263613.81</v>
      </c>
      <c r="Q62" s="84">
        <v>17965.189999999999</v>
      </c>
    </row>
    <row r="63" spans="1:17" x14ac:dyDescent="0.25">
      <c r="A63" s="82">
        <v>65</v>
      </c>
      <c r="B63" s="82">
        <v>65</v>
      </c>
      <c r="C63" s="83" t="s">
        <v>122</v>
      </c>
      <c r="D63" s="83" t="s">
        <v>1867</v>
      </c>
      <c r="E63" s="83" t="s">
        <v>124</v>
      </c>
      <c r="F63" s="83" t="s">
        <v>1868</v>
      </c>
      <c r="G63" s="72">
        <v>31</v>
      </c>
      <c r="H63" s="84">
        <v>10262.86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>
        <v>0</v>
      </c>
      <c r="O63" s="72">
        <v>31</v>
      </c>
      <c r="P63" s="84">
        <v>10262.86</v>
      </c>
      <c r="Q63" s="72">
        <v>331.06</v>
      </c>
    </row>
    <row r="64" spans="1:17" x14ac:dyDescent="0.25">
      <c r="A64" s="82">
        <v>930</v>
      </c>
      <c r="B64" s="82">
        <v>898</v>
      </c>
      <c r="C64" s="83" t="s">
        <v>1098</v>
      </c>
      <c r="D64" s="83" t="s">
        <v>1869</v>
      </c>
      <c r="E64" s="83" t="s">
        <v>703</v>
      </c>
      <c r="F64" s="83" t="s">
        <v>1870</v>
      </c>
      <c r="G64" s="72">
        <v>81</v>
      </c>
      <c r="H64" s="84">
        <v>28573.98</v>
      </c>
      <c r="I64" s="72">
        <v>0</v>
      </c>
      <c r="J64" s="72">
        <v>0</v>
      </c>
      <c r="K64" s="72">
        <v>4</v>
      </c>
      <c r="L64" s="84">
        <v>1412</v>
      </c>
      <c r="M64" s="72">
        <v>0</v>
      </c>
      <c r="N64" s="72">
        <v>0</v>
      </c>
      <c r="O64" s="72">
        <v>77</v>
      </c>
      <c r="P64" s="84">
        <v>27161.98</v>
      </c>
      <c r="Q64" s="72">
        <v>352.75</v>
      </c>
    </row>
    <row r="65" spans="1:17" x14ac:dyDescent="0.25">
      <c r="A65" s="82">
        <v>68</v>
      </c>
      <c r="B65" s="82">
        <v>68</v>
      </c>
      <c r="C65" s="83" t="s">
        <v>981</v>
      </c>
      <c r="D65" s="83" t="s">
        <v>1871</v>
      </c>
      <c r="E65" s="83" t="s">
        <v>130</v>
      </c>
      <c r="F65" s="83" t="s">
        <v>1872</v>
      </c>
      <c r="G65" s="72">
        <v>289</v>
      </c>
      <c r="H65" s="84">
        <v>667687.98</v>
      </c>
      <c r="I65" s="72">
        <v>0</v>
      </c>
      <c r="J65" s="72">
        <v>0</v>
      </c>
      <c r="K65" s="72">
        <v>3</v>
      </c>
      <c r="L65" s="84">
        <v>6930</v>
      </c>
      <c r="M65" s="72">
        <v>0</v>
      </c>
      <c r="N65" s="72">
        <v>0</v>
      </c>
      <c r="O65" s="72">
        <v>286</v>
      </c>
      <c r="P65" s="84">
        <v>660757.98</v>
      </c>
      <c r="Q65" s="84">
        <v>2310.34</v>
      </c>
    </row>
    <row r="66" spans="1:17" x14ac:dyDescent="0.25">
      <c r="A66" s="82">
        <v>67</v>
      </c>
      <c r="B66" s="82">
        <v>67</v>
      </c>
      <c r="C66" s="83" t="s">
        <v>980</v>
      </c>
      <c r="D66" s="83" t="s">
        <v>1873</v>
      </c>
      <c r="E66" s="83" t="s">
        <v>130</v>
      </c>
      <c r="F66" s="83" t="s">
        <v>1874</v>
      </c>
      <c r="G66" s="72">
        <v>185</v>
      </c>
      <c r="H66" s="84">
        <v>669789.87</v>
      </c>
      <c r="I66" s="72">
        <v>0</v>
      </c>
      <c r="J66" s="72">
        <v>0</v>
      </c>
      <c r="K66" s="72">
        <v>2</v>
      </c>
      <c r="L66" s="84">
        <v>7240</v>
      </c>
      <c r="M66" s="72">
        <v>0</v>
      </c>
      <c r="N66" s="72">
        <v>0</v>
      </c>
      <c r="O66" s="72">
        <v>183</v>
      </c>
      <c r="P66" s="84">
        <v>662549.87</v>
      </c>
      <c r="Q66" s="84">
        <v>3620.49</v>
      </c>
    </row>
    <row r="67" spans="1:17" x14ac:dyDescent="0.25">
      <c r="A67" s="82">
        <v>69</v>
      </c>
      <c r="B67" s="82">
        <v>69</v>
      </c>
      <c r="C67" s="83" t="s">
        <v>1875</v>
      </c>
      <c r="D67" s="83" t="s">
        <v>1876</v>
      </c>
      <c r="E67" s="83" t="s">
        <v>72</v>
      </c>
      <c r="F67" s="83">
        <v>39</v>
      </c>
      <c r="G67" s="72">
        <v>4</v>
      </c>
      <c r="H67" s="84">
        <v>32329.42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4</v>
      </c>
      <c r="P67" s="84">
        <v>32329.42</v>
      </c>
      <c r="Q67" s="84">
        <v>8082.36</v>
      </c>
    </row>
    <row r="68" spans="1:17" x14ac:dyDescent="0.25">
      <c r="A68" s="82">
        <v>1117</v>
      </c>
      <c r="B68" s="82">
        <v>1085</v>
      </c>
      <c r="C68" s="83" t="s">
        <v>784</v>
      </c>
      <c r="D68" s="83" t="s">
        <v>1877</v>
      </c>
      <c r="E68" s="83" t="s">
        <v>86</v>
      </c>
      <c r="F68" s="83"/>
      <c r="G68" s="72">
        <v>64</v>
      </c>
      <c r="H68" s="84">
        <v>29100.880000000001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64</v>
      </c>
      <c r="P68" s="84">
        <v>29100.880000000001</v>
      </c>
      <c r="Q68" s="72">
        <v>454.7</v>
      </c>
    </row>
    <row r="69" spans="1:17" x14ac:dyDescent="0.25">
      <c r="A69" s="82">
        <v>364</v>
      </c>
      <c r="B69" s="82">
        <v>364</v>
      </c>
      <c r="C69" s="83" t="s">
        <v>21</v>
      </c>
      <c r="D69" s="83" t="s">
        <v>21</v>
      </c>
      <c r="E69" s="83" t="s">
        <v>404</v>
      </c>
      <c r="F69" s="83" t="s">
        <v>1878</v>
      </c>
      <c r="G69" s="72">
        <v>28</v>
      </c>
      <c r="H69" s="84">
        <v>6648.09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28</v>
      </c>
      <c r="P69" s="84">
        <v>6648.09</v>
      </c>
      <c r="Q69" s="72">
        <v>237.43</v>
      </c>
    </row>
    <row r="70" spans="1:17" x14ac:dyDescent="0.25">
      <c r="A70" s="82">
        <v>1438</v>
      </c>
      <c r="B70" s="82">
        <v>1438</v>
      </c>
      <c r="C70" s="83" t="s">
        <v>1123</v>
      </c>
      <c r="D70" s="83" t="s">
        <v>1879</v>
      </c>
      <c r="E70" s="83" t="s">
        <v>237</v>
      </c>
      <c r="F70" s="83"/>
      <c r="G70" s="72">
        <v>40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40</v>
      </c>
      <c r="P70" s="72">
        <v>0</v>
      </c>
      <c r="Q70" s="72">
        <v>0</v>
      </c>
    </row>
    <row r="71" spans="1:17" x14ac:dyDescent="0.25">
      <c r="A71" s="82">
        <v>1871</v>
      </c>
      <c r="B71" s="82">
        <v>1871</v>
      </c>
      <c r="C71" s="83" t="s">
        <v>1880</v>
      </c>
      <c r="D71" s="83" t="s">
        <v>1881</v>
      </c>
      <c r="E71" s="83" t="s">
        <v>237</v>
      </c>
      <c r="F71" s="83" t="s">
        <v>91</v>
      </c>
      <c r="G71" s="72">
        <v>10</v>
      </c>
      <c r="H71" s="84">
        <v>14875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10</v>
      </c>
      <c r="P71" s="84">
        <v>14875</v>
      </c>
      <c r="Q71" s="84">
        <v>1487.5</v>
      </c>
    </row>
    <row r="72" spans="1:17" x14ac:dyDescent="0.25">
      <c r="A72" s="82">
        <v>1214</v>
      </c>
      <c r="B72" s="82">
        <v>1182</v>
      </c>
      <c r="C72" s="83" t="s">
        <v>1882</v>
      </c>
      <c r="D72" s="83" t="s">
        <v>1883</v>
      </c>
      <c r="E72" s="83" t="s">
        <v>815</v>
      </c>
      <c r="F72" s="83"/>
      <c r="G72" s="72">
        <v>66</v>
      </c>
      <c r="H72" s="84">
        <v>33679.33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66</v>
      </c>
      <c r="P72" s="84">
        <v>33679.33</v>
      </c>
      <c r="Q72" s="72">
        <v>510.29</v>
      </c>
    </row>
    <row r="73" spans="1:17" x14ac:dyDescent="0.25">
      <c r="A73" s="82">
        <v>74</v>
      </c>
      <c r="B73" s="82">
        <v>74</v>
      </c>
      <c r="C73" s="83" t="s">
        <v>1884</v>
      </c>
      <c r="D73" s="83" t="s">
        <v>1885</v>
      </c>
      <c r="E73" s="83" t="s">
        <v>548</v>
      </c>
      <c r="F73" s="83">
        <v>75</v>
      </c>
      <c r="G73" s="72">
        <v>1</v>
      </c>
      <c r="H73" s="84">
        <v>1054.93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1</v>
      </c>
      <c r="P73" s="84">
        <v>1054.93</v>
      </c>
      <c r="Q73" s="84">
        <v>1054.93</v>
      </c>
    </row>
    <row r="74" spans="1:17" x14ac:dyDescent="0.25">
      <c r="A74" s="82">
        <v>73</v>
      </c>
      <c r="B74" s="82">
        <v>73</v>
      </c>
      <c r="C74" s="83" t="s">
        <v>1886</v>
      </c>
      <c r="D74" s="83" t="s">
        <v>1887</v>
      </c>
      <c r="E74" s="83" t="s">
        <v>135</v>
      </c>
      <c r="F74" s="83">
        <v>54</v>
      </c>
      <c r="G74" s="72">
        <v>16</v>
      </c>
      <c r="H74" s="84">
        <v>20430.89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16</v>
      </c>
      <c r="P74" s="84">
        <v>20430.89</v>
      </c>
      <c r="Q74" s="84">
        <v>1276.93</v>
      </c>
    </row>
    <row r="75" spans="1:17" x14ac:dyDescent="0.25">
      <c r="A75" s="82">
        <v>1565</v>
      </c>
      <c r="B75" s="82">
        <v>1565</v>
      </c>
      <c r="C75" s="83" t="s">
        <v>1133</v>
      </c>
      <c r="D75" s="83" t="s">
        <v>1888</v>
      </c>
      <c r="E75" s="83" t="s">
        <v>266</v>
      </c>
      <c r="F75" s="83"/>
      <c r="G75" s="72">
        <v>8</v>
      </c>
      <c r="H75" s="84">
        <v>14613.33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8</v>
      </c>
      <c r="P75" s="84">
        <v>14613.33</v>
      </c>
      <c r="Q75" s="84">
        <v>1826.67</v>
      </c>
    </row>
    <row r="76" spans="1:17" x14ac:dyDescent="0.25">
      <c r="A76" s="82">
        <v>76</v>
      </c>
      <c r="B76" s="82">
        <v>76</v>
      </c>
      <c r="C76" s="83" t="s">
        <v>984</v>
      </c>
      <c r="D76" s="83" t="s">
        <v>1889</v>
      </c>
      <c r="E76" s="83" t="s">
        <v>139</v>
      </c>
      <c r="F76" s="83" t="s">
        <v>1890</v>
      </c>
      <c r="G76" s="72">
        <v>86</v>
      </c>
      <c r="H76" s="84">
        <v>33391.99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86</v>
      </c>
      <c r="P76" s="84">
        <v>33391.99</v>
      </c>
      <c r="Q76" s="72">
        <v>388.28</v>
      </c>
    </row>
    <row r="77" spans="1:17" x14ac:dyDescent="0.25">
      <c r="A77" s="82">
        <v>982</v>
      </c>
      <c r="B77" s="82">
        <v>950</v>
      </c>
      <c r="C77" s="83" t="s">
        <v>1103</v>
      </c>
      <c r="D77" s="83" t="s">
        <v>1103</v>
      </c>
      <c r="E77" s="83" t="s">
        <v>89</v>
      </c>
      <c r="F77" s="83"/>
      <c r="G77" s="72">
        <v>575</v>
      </c>
      <c r="H77" s="84">
        <v>75420.649999999994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575</v>
      </c>
      <c r="P77" s="84">
        <v>75420.649999999994</v>
      </c>
      <c r="Q77" s="72">
        <v>131.16999999999999</v>
      </c>
    </row>
    <row r="78" spans="1:17" x14ac:dyDescent="0.25">
      <c r="A78" s="82">
        <v>980</v>
      </c>
      <c r="B78" s="82">
        <v>948</v>
      </c>
      <c r="C78" s="83" t="s">
        <v>721</v>
      </c>
      <c r="D78" s="83" t="s">
        <v>1891</v>
      </c>
      <c r="E78" s="83" t="s">
        <v>166</v>
      </c>
      <c r="F78" s="83" t="s">
        <v>1892</v>
      </c>
      <c r="G78" s="72">
        <v>75</v>
      </c>
      <c r="H78" s="84">
        <v>87319.53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75</v>
      </c>
      <c r="P78" s="84">
        <v>87319.53</v>
      </c>
      <c r="Q78" s="84">
        <v>1164.26</v>
      </c>
    </row>
    <row r="79" spans="1:17" x14ac:dyDescent="0.25">
      <c r="A79" s="82">
        <v>887</v>
      </c>
      <c r="B79" s="82">
        <v>855</v>
      </c>
      <c r="C79" s="83" t="s">
        <v>686</v>
      </c>
      <c r="D79" s="83" t="s">
        <v>1893</v>
      </c>
      <c r="E79" s="83" t="s">
        <v>637</v>
      </c>
      <c r="F79" s="83" t="s">
        <v>1894</v>
      </c>
      <c r="G79" s="72">
        <v>10</v>
      </c>
      <c r="H79" s="84">
        <v>223876.38</v>
      </c>
      <c r="I79" s="72">
        <v>0</v>
      </c>
      <c r="J79" s="72">
        <v>0</v>
      </c>
      <c r="K79" s="72">
        <v>1</v>
      </c>
      <c r="L79" s="84">
        <v>22388</v>
      </c>
      <c r="M79" s="72">
        <v>0</v>
      </c>
      <c r="N79" s="72">
        <v>0</v>
      </c>
      <c r="O79" s="72">
        <v>9</v>
      </c>
      <c r="P79" s="84">
        <v>201488.38</v>
      </c>
      <c r="Q79" s="84">
        <v>22387.599999999999</v>
      </c>
    </row>
    <row r="80" spans="1:17" x14ac:dyDescent="0.25">
      <c r="A80" s="82">
        <v>1569</v>
      </c>
      <c r="B80" s="82">
        <v>1569</v>
      </c>
      <c r="C80" s="83" t="s">
        <v>24</v>
      </c>
      <c r="D80" s="83" t="s">
        <v>24</v>
      </c>
      <c r="E80" s="83" t="s">
        <v>637</v>
      </c>
      <c r="F80" s="83" t="s">
        <v>1894</v>
      </c>
      <c r="G80" s="72">
        <v>9</v>
      </c>
      <c r="H80" s="84">
        <v>295938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9</v>
      </c>
      <c r="P80" s="84">
        <v>295938</v>
      </c>
      <c r="Q80" s="84">
        <v>32882</v>
      </c>
    </row>
    <row r="81" spans="1:17" x14ac:dyDescent="0.25">
      <c r="A81" s="82">
        <v>392</v>
      </c>
      <c r="B81" s="82">
        <v>392</v>
      </c>
      <c r="C81" s="83" t="s">
        <v>1046</v>
      </c>
      <c r="D81" s="83" t="s">
        <v>1046</v>
      </c>
      <c r="E81" s="83" t="s">
        <v>118</v>
      </c>
      <c r="F81" s="83" t="s">
        <v>1895</v>
      </c>
      <c r="G81" s="72">
        <v>379</v>
      </c>
      <c r="H81" s="84">
        <v>36456.71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379</v>
      </c>
      <c r="P81" s="84">
        <v>36456.71</v>
      </c>
      <c r="Q81" s="72">
        <v>96.19</v>
      </c>
    </row>
    <row r="82" spans="1:17" x14ac:dyDescent="0.25">
      <c r="A82" s="82">
        <v>393</v>
      </c>
      <c r="B82" s="82">
        <v>393</v>
      </c>
      <c r="C82" s="83" t="s">
        <v>1047</v>
      </c>
      <c r="D82" s="83" t="s">
        <v>1047</v>
      </c>
      <c r="E82" s="83" t="s">
        <v>313</v>
      </c>
      <c r="F82" s="83" t="s">
        <v>1896</v>
      </c>
      <c r="G82" s="72">
        <v>67</v>
      </c>
      <c r="H82" s="84">
        <v>20532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67</v>
      </c>
      <c r="P82" s="84">
        <v>20532</v>
      </c>
      <c r="Q82" s="72">
        <v>306.45</v>
      </c>
    </row>
    <row r="83" spans="1:17" x14ac:dyDescent="0.25">
      <c r="A83" s="82">
        <v>1059</v>
      </c>
      <c r="B83" s="82">
        <v>1027</v>
      </c>
      <c r="C83" s="83" t="s">
        <v>1897</v>
      </c>
      <c r="D83" s="83" t="s">
        <v>1898</v>
      </c>
      <c r="E83" s="83" t="s">
        <v>274</v>
      </c>
      <c r="F83" s="83"/>
      <c r="G83" s="72">
        <v>18</v>
      </c>
      <c r="H83" s="84">
        <v>40991.5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18</v>
      </c>
      <c r="P83" s="84">
        <v>40991.5</v>
      </c>
      <c r="Q83" s="84">
        <v>2277.31</v>
      </c>
    </row>
    <row r="84" spans="1:17" x14ac:dyDescent="0.25">
      <c r="A84" s="82">
        <v>78</v>
      </c>
      <c r="B84" s="82">
        <v>78</v>
      </c>
      <c r="C84" s="83" t="s">
        <v>1899</v>
      </c>
      <c r="D84" s="83" t="s">
        <v>1900</v>
      </c>
      <c r="E84" s="83" t="s">
        <v>143</v>
      </c>
      <c r="F84" s="83">
        <v>36</v>
      </c>
      <c r="G84" s="72">
        <v>34</v>
      </c>
      <c r="H84" s="84">
        <v>42011.49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34</v>
      </c>
      <c r="P84" s="84">
        <v>42011.49</v>
      </c>
      <c r="Q84" s="84">
        <v>1235.6300000000001</v>
      </c>
    </row>
    <row r="85" spans="1:17" x14ac:dyDescent="0.25">
      <c r="A85" s="82">
        <v>79</v>
      </c>
      <c r="B85" s="82">
        <v>79</v>
      </c>
      <c r="C85" s="83" t="s">
        <v>1901</v>
      </c>
      <c r="D85" s="83" t="s">
        <v>1902</v>
      </c>
      <c r="E85" s="83" t="s">
        <v>143</v>
      </c>
      <c r="F85" s="83">
        <v>37</v>
      </c>
      <c r="G85" s="72">
        <v>12</v>
      </c>
      <c r="H85" s="84">
        <v>49746.73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12</v>
      </c>
      <c r="P85" s="84">
        <v>49746.73</v>
      </c>
      <c r="Q85" s="84">
        <v>4145.5600000000004</v>
      </c>
    </row>
    <row r="86" spans="1:17" x14ac:dyDescent="0.25">
      <c r="A86" s="82">
        <v>80</v>
      </c>
      <c r="B86" s="82">
        <v>80</v>
      </c>
      <c r="C86" s="83" t="s">
        <v>1903</v>
      </c>
      <c r="D86" s="83" t="s">
        <v>1904</v>
      </c>
      <c r="E86" s="83" t="s">
        <v>143</v>
      </c>
      <c r="F86" s="83">
        <v>85</v>
      </c>
      <c r="G86" s="72">
        <v>37</v>
      </c>
      <c r="H86" s="84">
        <v>74775.179999999993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37</v>
      </c>
      <c r="P86" s="84">
        <v>74775.179999999993</v>
      </c>
      <c r="Q86" s="84">
        <v>2020.95</v>
      </c>
    </row>
    <row r="87" spans="1:17" x14ac:dyDescent="0.25">
      <c r="A87" s="82">
        <v>769</v>
      </c>
      <c r="B87" s="82">
        <v>735</v>
      </c>
      <c r="C87" s="83" t="s">
        <v>1905</v>
      </c>
      <c r="D87" s="83" t="s">
        <v>1906</v>
      </c>
      <c r="E87" s="83" t="s">
        <v>612</v>
      </c>
      <c r="F87" s="83" t="s">
        <v>1907</v>
      </c>
      <c r="G87" s="72">
        <v>396</v>
      </c>
      <c r="H87" s="84">
        <v>165497.18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396</v>
      </c>
      <c r="P87" s="84">
        <v>165497.18</v>
      </c>
      <c r="Q87" s="72">
        <v>417.92</v>
      </c>
    </row>
    <row r="88" spans="1:17" x14ac:dyDescent="0.25">
      <c r="A88" s="82">
        <v>1061</v>
      </c>
      <c r="B88" s="82">
        <v>1029</v>
      </c>
      <c r="C88" s="83" t="s">
        <v>766</v>
      </c>
      <c r="D88" s="83" t="s">
        <v>1908</v>
      </c>
      <c r="E88" s="83" t="s">
        <v>130</v>
      </c>
      <c r="F88" s="83" t="s">
        <v>1909</v>
      </c>
      <c r="G88" s="72">
        <v>1</v>
      </c>
      <c r="H88" s="84">
        <v>96420.76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1</v>
      </c>
      <c r="P88" s="84">
        <v>96420.76</v>
      </c>
      <c r="Q88" s="84">
        <v>96420.76</v>
      </c>
    </row>
    <row r="89" spans="1:17" x14ac:dyDescent="0.25">
      <c r="A89" s="82">
        <v>1466</v>
      </c>
      <c r="B89" s="82">
        <v>1466</v>
      </c>
      <c r="C89" s="83" t="s">
        <v>852</v>
      </c>
      <c r="D89" s="83" t="s">
        <v>1910</v>
      </c>
      <c r="E89" s="83" t="s">
        <v>130</v>
      </c>
      <c r="F89" s="83" t="s">
        <v>1911</v>
      </c>
      <c r="G89" s="72">
        <v>63</v>
      </c>
      <c r="H89" s="84">
        <v>78451.509999999995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  <c r="O89" s="72">
        <v>63</v>
      </c>
      <c r="P89" s="84">
        <v>78451.509999999995</v>
      </c>
      <c r="Q89" s="84">
        <v>1245.26</v>
      </c>
    </row>
    <row r="90" spans="1:17" x14ac:dyDescent="0.25">
      <c r="A90" s="82">
        <v>372</v>
      </c>
      <c r="B90" s="82">
        <v>372</v>
      </c>
      <c r="C90" s="83" t="s">
        <v>27</v>
      </c>
      <c r="D90" s="83" t="s">
        <v>27</v>
      </c>
      <c r="E90" s="83" t="s">
        <v>89</v>
      </c>
      <c r="F90" s="83" t="s">
        <v>1912</v>
      </c>
      <c r="G90" s="72">
        <v>121</v>
      </c>
      <c r="H90" s="84">
        <v>9756.51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  <c r="O90" s="72">
        <v>121</v>
      </c>
      <c r="P90" s="84">
        <v>9756.51</v>
      </c>
      <c r="Q90" s="72">
        <v>80.63</v>
      </c>
    </row>
    <row r="91" spans="1:17" x14ac:dyDescent="0.25">
      <c r="A91" s="82">
        <v>374</v>
      </c>
      <c r="B91" s="82">
        <v>374</v>
      </c>
      <c r="C91" s="83" t="s">
        <v>1045</v>
      </c>
      <c r="D91" s="83" t="s">
        <v>1045</v>
      </c>
      <c r="E91" s="83" t="s">
        <v>455</v>
      </c>
      <c r="F91" s="83" t="s">
        <v>1913</v>
      </c>
      <c r="G91" s="72">
        <v>12</v>
      </c>
      <c r="H91" s="84">
        <v>10319.99</v>
      </c>
      <c r="I91" s="72">
        <v>0</v>
      </c>
      <c r="J91" s="72">
        <v>0</v>
      </c>
      <c r="K91" s="72">
        <v>3</v>
      </c>
      <c r="L91" s="84">
        <v>2580</v>
      </c>
      <c r="M91" s="72">
        <v>0</v>
      </c>
      <c r="N91" s="72">
        <v>0</v>
      </c>
      <c r="O91" s="72">
        <v>9</v>
      </c>
      <c r="P91" s="84">
        <v>7739.99</v>
      </c>
      <c r="Q91" s="72">
        <v>860</v>
      </c>
    </row>
    <row r="92" spans="1:17" x14ac:dyDescent="0.25">
      <c r="A92" s="82">
        <v>1950</v>
      </c>
      <c r="B92" s="82">
        <v>1950</v>
      </c>
      <c r="C92" s="83" t="s">
        <v>1186</v>
      </c>
      <c r="D92" s="83" t="s">
        <v>1914</v>
      </c>
      <c r="E92" s="83" t="s">
        <v>225</v>
      </c>
      <c r="F92" s="83" t="s">
        <v>1915</v>
      </c>
      <c r="G92" s="72">
        <v>30</v>
      </c>
      <c r="H92" s="84">
        <v>33000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30</v>
      </c>
      <c r="P92" s="84">
        <v>33000</v>
      </c>
      <c r="Q92" s="84">
        <v>1100</v>
      </c>
    </row>
    <row r="93" spans="1:17" x14ac:dyDescent="0.25">
      <c r="A93" s="82">
        <v>453</v>
      </c>
      <c r="B93" s="82">
        <v>453</v>
      </c>
      <c r="C93" s="83" t="s">
        <v>1916</v>
      </c>
      <c r="D93" s="83" t="s">
        <v>1917</v>
      </c>
      <c r="E93" s="83" t="s">
        <v>139</v>
      </c>
      <c r="F93" s="83" t="s">
        <v>1918</v>
      </c>
      <c r="G93" s="72">
        <v>5</v>
      </c>
      <c r="H93" s="84">
        <v>98659.17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5</v>
      </c>
      <c r="P93" s="84">
        <v>98659.17</v>
      </c>
      <c r="Q93" s="84">
        <v>19731.830000000002</v>
      </c>
    </row>
    <row r="94" spans="1:17" x14ac:dyDescent="0.25">
      <c r="A94" s="82">
        <v>712</v>
      </c>
      <c r="B94" s="82">
        <v>678</v>
      </c>
      <c r="C94" s="83" t="s">
        <v>629</v>
      </c>
      <c r="D94" s="83" t="s">
        <v>1919</v>
      </c>
      <c r="E94" s="83" t="s">
        <v>284</v>
      </c>
      <c r="F94" s="83" t="s">
        <v>1920</v>
      </c>
      <c r="G94" s="72">
        <v>52</v>
      </c>
      <c r="H94" s="84">
        <v>53516.76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52</v>
      </c>
      <c r="P94" s="84">
        <v>53516.76</v>
      </c>
      <c r="Q94" s="84">
        <v>1029.17</v>
      </c>
    </row>
    <row r="95" spans="1:17" x14ac:dyDescent="0.25">
      <c r="A95" s="82">
        <v>403</v>
      </c>
      <c r="B95" s="82">
        <v>403</v>
      </c>
      <c r="C95" s="83" t="s">
        <v>1050</v>
      </c>
      <c r="D95" s="83" t="s">
        <v>1921</v>
      </c>
      <c r="E95" s="83" t="s">
        <v>148</v>
      </c>
      <c r="F95" s="83" t="s">
        <v>1922</v>
      </c>
      <c r="G95" s="72">
        <v>53</v>
      </c>
      <c r="H95" s="84">
        <v>49606.35</v>
      </c>
      <c r="I95" s="72">
        <v>0</v>
      </c>
      <c r="J95" s="72">
        <v>0</v>
      </c>
      <c r="K95" s="72">
        <v>7</v>
      </c>
      <c r="L95" s="84">
        <v>6512</v>
      </c>
      <c r="M95" s="72">
        <v>0</v>
      </c>
      <c r="N95" s="72">
        <v>0</v>
      </c>
      <c r="O95" s="72">
        <v>46</v>
      </c>
      <c r="P95" s="84">
        <v>43094.35</v>
      </c>
      <c r="Q95" s="72">
        <v>936.83</v>
      </c>
    </row>
    <row r="96" spans="1:17" x14ac:dyDescent="0.25">
      <c r="A96" s="82">
        <v>85</v>
      </c>
      <c r="B96" s="82">
        <v>85</v>
      </c>
      <c r="C96" s="83" t="s">
        <v>985</v>
      </c>
      <c r="D96" s="83" t="s">
        <v>1923</v>
      </c>
      <c r="E96" s="83" t="s">
        <v>148</v>
      </c>
      <c r="F96" s="83" t="s">
        <v>1922</v>
      </c>
      <c r="G96" s="72">
        <v>107</v>
      </c>
      <c r="H96" s="84">
        <v>217275.77</v>
      </c>
      <c r="I96" s="72">
        <v>0</v>
      </c>
      <c r="J96" s="72">
        <v>0</v>
      </c>
      <c r="K96" s="72">
        <v>7</v>
      </c>
      <c r="L96" s="84">
        <v>14214</v>
      </c>
      <c r="M96" s="72">
        <v>0</v>
      </c>
      <c r="N96" s="72">
        <v>0</v>
      </c>
      <c r="O96" s="72">
        <v>100</v>
      </c>
      <c r="P96" s="84">
        <v>203061.77</v>
      </c>
      <c r="Q96" s="84">
        <v>2030.62</v>
      </c>
    </row>
    <row r="97" spans="1:17" x14ac:dyDescent="0.25">
      <c r="A97" s="82">
        <v>351</v>
      </c>
      <c r="B97" s="82">
        <v>351</v>
      </c>
      <c r="C97" s="83" t="s">
        <v>447</v>
      </c>
      <c r="D97" s="83" t="s">
        <v>1924</v>
      </c>
      <c r="E97" s="83" t="s">
        <v>412</v>
      </c>
      <c r="F97" s="83" t="s">
        <v>1925</v>
      </c>
      <c r="G97" s="72">
        <v>71</v>
      </c>
      <c r="H97" s="84">
        <v>222125.63</v>
      </c>
      <c r="I97" s="72">
        <v>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72">
        <v>71</v>
      </c>
      <c r="P97" s="84">
        <v>222125.63</v>
      </c>
      <c r="Q97" s="84">
        <v>3128.53</v>
      </c>
    </row>
    <row r="98" spans="1:17" x14ac:dyDescent="0.25">
      <c r="A98" s="82">
        <v>86</v>
      </c>
      <c r="B98" s="82">
        <v>86</v>
      </c>
      <c r="C98" s="83" t="s">
        <v>986</v>
      </c>
      <c r="D98" s="83" t="s">
        <v>1926</v>
      </c>
      <c r="E98" s="83" t="s">
        <v>124</v>
      </c>
      <c r="F98" s="83" t="s">
        <v>1927</v>
      </c>
      <c r="G98" s="72">
        <v>606</v>
      </c>
      <c r="H98" s="84">
        <v>578136.07999999996</v>
      </c>
      <c r="I98" s="72">
        <v>0</v>
      </c>
      <c r="J98" s="72">
        <v>0</v>
      </c>
      <c r="K98" s="72">
        <v>5</v>
      </c>
      <c r="L98" s="84">
        <v>3820</v>
      </c>
      <c r="M98" s="72">
        <v>0</v>
      </c>
      <c r="N98" s="72">
        <v>0</v>
      </c>
      <c r="O98" s="72">
        <v>601</v>
      </c>
      <c r="P98" s="84">
        <v>574316.07999999996</v>
      </c>
      <c r="Q98" s="72">
        <v>955.6</v>
      </c>
    </row>
    <row r="99" spans="1:17" x14ac:dyDescent="0.25">
      <c r="A99" s="82">
        <v>932</v>
      </c>
      <c r="B99" s="82">
        <v>900</v>
      </c>
      <c r="C99" s="83" t="s">
        <v>988</v>
      </c>
      <c r="D99" s="83" t="s">
        <v>1928</v>
      </c>
      <c r="E99" s="83" t="s">
        <v>525</v>
      </c>
      <c r="F99" s="83" t="s">
        <v>1929</v>
      </c>
      <c r="G99" s="72">
        <v>21</v>
      </c>
      <c r="H99" s="84">
        <v>278313</v>
      </c>
      <c r="I99" s="72">
        <v>0</v>
      </c>
      <c r="J99" s="72">
        <v>0</v>
      </c>
      <c r="K99" s="72">
        <v>2</v>
      </c>
      <c r="L99" s="84">
        <v>26506</v>
      </c>
      <c r="M99" s="72">
        <v>0</v>
      </c>
      <c r="N99" s="72">
        <v>0</v>
      </c>
      <c r="O99" s="72">
        <v>19</v>
      </c>
      <c r="P99" s="84">
        <v>251807</v>
      </c>
      <c r="Q99" s="84">
        <v>13253</v>
      </c>
    </row>
    <row r="100" spans="1:17" x14ac:dyDescent="0.25">
      <c r="A100" s="82">
        <v>88</v>
      </c>
      <c r="B100" s="82">
        <v>88</v>
      </c>
      <c r="C100" s="83" t="s">
        <v>987</v>
      </c>
      <c r="D100" s="83" t="s">
        <v>1930</v>
      </c>
      <c r="E100" s="83" t="s">
        <v>124</v>
      </c>
      <c r="F100" s="83" t="s">
        <v>1931</v>
      </c>
      <c r="G100" s="72">
        <v>324</v>
      </c>
      <c r="H100" s="84">
        <v>499367.2</v>
      </c>
      <c r="I100" s="72">
        <v>0</v>
      </c>
      <c r="J100" s="72">
        <v>0</v>
      </c>
      <c r="K100" s="72">
        <v>8</v>
      </c>
      <c r="L100" s="84">
        <v>12328</v>
      </c>
      <c r="M100" s="72">
        <v>0</v>
      </c>
      <c r="N100" s="72">
        <v>0</v>
      </c>
      <c r="O100" s="72">
        <v>316</v>
      </c>
      <c r="P100" s="84">
        <v>487039.2</v>
      </c>
      <c r="Q100" s="84">
        <v>1541.26</v>
      </c>
    </row>
    <row r="101" spans="1:17" x14ac:dyDescent="0.25">
      <c r="A101" s="82">
        <v>370</v>
      </c>
      <c r="B101" s="82">
        <v>370</v>
      </c>
      <c r="C101" s="83" t="s">
        <v>1043</v>
      </c>
      <c r="D101" s="83" t="s">
        <v>1043</v>
      </c>
      <c r="E101" s="83" t="s">
        <v>120</v>
      </c>
      <c r="F101" s="83" t="s">
        <v>1932</v>
      </c>
      <c r="G101" s="72">
        <v>28</v>
      </c>
      <c r="H101" s="84">
        <v>37001.57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28</v>
      </c>
      <c r="P101" s="84">
        <v>37001.57</v>
      </c>
      <c r="Q101" s="84">
        <v>1321.48</v>
      </c>
    </row>
    <row r="102" spans="1:17" x14ac:dyDescent="0.25">
      <c r="A102" s="82">
        <v>1266</v>
      </c>
      <c r="B102" s="82">
        <v>1234</v>
      </c>
      <c r="C102" s="83" t="s">
        <v>1118</v>
      </c>
      <c r="D102" s="83" t="s">
        <v>1933</v>
      </c>
      <c r="E102" s="83" t="s">
        <v>560</v>
      </c>
      <c r="F102" s="83"/>
      <c r="G102" s="72">
        <v>40</v>
      </c>
      <c r="H102" s="84">
        <v>18165.22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40</v>
      </c>
      <c r="P102" s="84">
        <v>18165.22</v>
      </c>
      <c r="Q102" s="72">
        <v>454.13</v>
      </c>
    </row>
    <row r="103" spans="1:17" x14ac:dyDescent="0.25">
      <c r="A103" s="82">
        <v>890</v>
      </c>
      <c r="B103" s="82">
        <v>858</v>
      </c>
      <c r="C103" s="83" t="s">
        <v>1934</v>
      </c>
      <c r="D103" s="83" t="s">
        <v>1935</v>
      </c>
      <c r="E103" s="83" t="s">
        <v>689</v>
      </c>
      <c r="F103" s="83" t="s">
        <v>1936</v>
      </c>
      <c r="G103" s="72">
        <v>2</v>
      </c>
      <c r="H103" s="84">
        <v>3750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2</v>
      </c>
      <c r="P103" s="84">
        <v>3750</v>
      </c>
      <c r="Q103" s="84">
        <v>1875</v>
      </c>
    </row>
    <row r="104" spans="1:17" x14ac:dyDescent="0.25">
      <c r="A104" s="82">
        <v>647</v>
      </c>
      <c r="B104" s="82">
        <v>613</v>
      </c>
      <c r="C104" s="83" t="s">
        <v>606</v>
      </c>
      <c r="D104" s="83" t="s">
        <v>1937</v>
      </c>
      <c r="E104" s="83" t="s">
        <v>148</v>
      </c>
      <c r="F104" s="83" t="s">
        <v>1938</v>
      </c>
      <c r="G104" s="72">
        <v>49</v>
      </c>
      <c r="H104" s="84">
        <v>565054.47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49</v>
      </c>
      <c r="P104" s="84">
        <v>565054.47</v>
      </c>
      <c r="Q104" s="84">
        <v>11531.72</v>
      </c>
    </row>
    <row r="105" spans="1:17" x14ac:dyDescent="0.25">
      <c r="A105" s="82">
        <v>560</v>
      </c>
      <c r="B105" s="82">
        <v>555</v>
      </c>
      <c r="C105" s="83" t="s">
        <v>566</v>
      </c>
      <c r="D105" s="83" t="s">
        <v>1939</v>
      </c>
      <c r="E105" s="83" t="s">
        <v>130</v>
      </c>
      <c r="F105" s="83" t="s">
        <v>1940</v>
      </c>
      <c r="G105" s="72">
        <v>94</v>
      </c>
      <c r="H105" s="84">
        <v>84247.66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94</v>
      </c>
      <c r="P105" s="84">
        <v>84247.66</v>
      </c>
      <c r="Q105" s="72">
        <v>896.25</v>
      </c>
    </row>
    <row r="106" spans="1:17" x14ac:dyDescent="0.25">
      <c r="A106" s="82">
        <v>95</v>
      </c>
      <c r="B106" s="82">
        <v>95</v>
      </c>
      <c r="C106" s="83" t="s">
        <v>157</v>
      </c>
      <c r="D106" s="83" t="s">
        <v>1941</v>
      </c>
      <c r="E106" s="83" t="s">
        <v>89</v>
      </c>
      <c r="F106" s="83" t="s">
        <v>1942</v>
      </c>
      <c r="G106" s="72">
        <v>5</v>
      </c>
      <c r="H106" s="84">
        <v>15647.93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5</v>
      </c>
      <c r="P106" s="84">
        <v>15647.93</v>
      </c>
      <c r="Q106" s="84">
        <v>3129.59</v>
      </c>
    </row>
    <row r="107" spans="1:17" x14ac:dyDescent="0.25">
      <c r="A107" s="82">
        <v>93</v>
      </c>
      <c r="B107" s="82">
        <v>93</v>
      </c>
      <c r="C107" s="83" t="s">
        <v>30</v>
      </c>
      <c r="D107" s="83" t="s">
        <v>30</v>
      </c>
      <c r="E107" s="83" t="s">
        <v>156</v>
      </c>
      <c r="F107" s="83" t="s">
        <v>1943</v>
      </c>
      <c r="G107" s="72">
        <v>3</v>
      </c>
      <c r="H107" s="84">
        <v>21652.37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  <c r="O107" s="72">
        <v>3</v>
      </c>
      <c r="P107" s="84">
        <v>21652.37</v>
      </c>
      <c r="Q107" s="84">
        <v>7217.46</v>
      </c>
    </row>
    <row r="108" spans="1:17" x14ac:dyDescent="0.25">
      <c r="A108" s="82">
        <v>952</v>
      </c>
      <c r="B108" s="82">
        <v>920</v>
      </c>
      <c r="C108" s="83" t="s">
        <v>989</v>
      </c>
      <c r="D108" s="83" t="s">
        <v>1944</v>
      </c>
      <c r="E108" s="83" t="s">
        <v>98</v>
      </c>
      <c r="F108" s="83"/>
      <c r="G108" s="72">
        <v>689</v>
      </c>
      <c r="H108" s="84">
        <v>140236.06</v>
      </c>
      <c r="I108" s="72">
        <v>0</v>
      </c>
      <c r="J108" s="72">
        <v>0</v>
      </c>
      <c r="K108" s="72">
        <v>10</v>
      </c>
      <c r="L108" s="84">
        <v>1836</v>
      </c>
      <c r="M108" s="72">
        <v>0</v>
      </c>
      <c r="N108" s="72">
        <v>0</v>
      </c>
      <c r="O108" s="72">
        <v>679</v>
      </c>
      <c r="P108" s="84">
        <v>138400.06</v>
      </c>
      <c r="Q108" s="72">
        <v>203.83</v>
      </c>
    </row>
    <row r="109" spans="1:17" x14ac:dyDescent="0.25">
      <c r="A109" s="82">
        <v>97</v>
      </c>
      <c r="B109" s="82">
        <v>97</v>
      </c>
      <c r="C109" s="83" t="s">
        <v>990</v>
      </c>
      <c r="D109" s="83" t="s">
        <v>1945</v>
      </c>
      <c r="E109" s="83" t="s">
        <v>139</v>
      </c>
      <c r="F109" s="83" t="s">
        <v>1946</v>
      </c>
      <c r="G109" s="72">
        <v>700</v>
      </c>
      <c r="H109" s="84">
        <v>91700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700</v>
      </c>
      <c r="P109" s="84">
        <v>91700</v>
      </c>
      <c r="Q109" s="72">
        <v>131</v>
      </c>
    </row>
    <row r="110" spans="1:17" x14ac:dyDescent="0.25">
      <c r="A110" s="82">
        <v>1829</v>
      </c>
      <c r="B110" s="82">
        <v>1829</v>
      </c>
      <c r="C110" s="83" t="s">
        <v>1947</v>
      </c>
      <c r="D110" s="83" t="s">
        <v>1948</v>
      </c>
      <c r="E110" s="83" t="s">
        <v>671</v>
      </c>
      <c r="F110" s="83"/>
      <c r="G110" s="72">
        <v>24</v>
      </c>
      <c r="H110" s="84">
        <v>29568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24</v>
      </c>
      <c r="P110" s="84">
        <v>29568</v>
      </c>
      <c r="Q110" s="84">
        <v>1232</v>
      </c>
    </row>
    <row r="111" spans="1:17" x14ac:dyDescent="0.25">
      <c r="A111" s="82">
        <v>98</v>
      </c>
      <c r="B111" s="82">
        <v>98</v>
      </c>
      <c r="C111" s="83" t="s">
        <v>1949</v>
      </c>
      <c r="D111" s="83" t="s">
        <v>1950</v>
      </c>
      <c r="E111" s="83" t="s">
        <v>1287</v>
      </c>
      <c r="F111" s="83">
        <v>55</v>
      </c>
      <c r="G111" s="72">
        <v>47</v>
      </c>
      <c r="H111" s="84">
        <v>64971.85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47</v>
      </c>
      <c r="P111" s="84">
        <v>64971.85</v>
      </c>
      <c r="Q111" s="84">
        <v>1382.38</v>
      </c>
    </row>
    <row r="112" spans="1:17" x14ac:dyDescent="0.25">
      <c r="A112" s="82">
        <v>99</v>
      </c>
      <c r="B112" s="82">
        <v>99</v>
      </c>
      <c r="C112" s="83" t="s">
        <v>1951</v>
      </c>
      <c r="D112" s="83" t="s">
        <v>1952</v>
      </c>
      <c r="E112" s="83" t="s">
        <v>161</v>
      </c>
      <c r="F112" s="83">
        <v>95</v>
      </c>
      <c r="G112" s="72">
        <v>100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100</v>
      </c>
      <c r="P112" s="72">
        <v>0</v>
      </c>
      <c r="Q112" s="72">
        <v>0</v>
      </c>
    </row>
    <row r="113" spans="1:17" x14ac:dyDescent="0.25">
      <c r="A113" s="82">
        <v>100</v>
      </c>
      <c r="B113" s="82">
        <v>100</v>
      </c>
      <c r="C113" s="83" t="s">
        <v>162</v>
      </c>
      <c r="D113" s="83" t="s">
        <v>1953</v>
      </c>
      <c r="E113" s="83" t="s">
        <v>89</v>
      </c>
      <c r="F113" s="83" t="s">
        <v>1954</v>
      </c>
      <c r="G113" s="72">
        <v>43</v>
      </c>
      <c r="H113" s="84">
        <v>13198.21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43</v>
      </c>
      <c r="P113" s="84">
        <v>13198.21</v>
      </c>
      <c r="Q113" s="72">
        <v>306.94</v>
      </c>
    </row>
    <row r="114" spans="1:17" x14ac:dyDescent="0.25">
      <c r="A114" s="82">
        <v>1945</v>
      </c>
      <c r="B114" s="82">
        <v>1945</v>
      </c>
      <c r="C114" s="83" t="s">
        <v>1955</v>
      </c>
      <c r="D114" s="83" t="s">
        <v>1956</v>
      </c>
      <c r="E114" s="83" t="s">
        <v>1314</v>
      </c>
      <c r="F114" s="83" t="s">
        <v>91</v>
      </c>
      <c r="G114" s="72">
        <v>17</v>
      </c>
      <c r="H114" s="84">
        <v>15172.5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17</v>
      </c>
      <c r="P114" s="84">
        <v>15172.5</v>
      </c>
      <c r="Q114" s="72">
        <v>892.5</v>
      </c>
    </row>
    <row r="115" spans="1:17" x14ac:dyDescent="0.25">
      <c r="A115" s="82">
        <v>1946</v>
      </c>
      <c r="B115" s="82">
        <v>1946</v>
      </c>
      <c r="C115" s="83" t="s">
        <v>1957</v>
      </c>
      <c r="D115" s="83" t="s">
        <v>1958</v>
      </c>
      <c r="E115" s="83" t="s">
        <v>1314</v>
      </c>
      <c r="F115" s="83" t="s">
        <v>91</v>
      </c>
      <c r="G115" s="72">
        <v>17</v>
      </c>
      <c r="H115" s="84">
        <v>15172.5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  <c r="O115" s="72">
        <v>17</v>
      </c>
      <c r="P115" s="84">
        <v>15172.5</v>
      </c>
      <c r="Q115" s="72">
        <v>892.5</v>
      </c>
    </row>
    <row r="116" spans="1:17" x14ac:dyDescent="0.25">
      <c r="A116" s="82">
        <v>101</v>
      </c>
      <c r="B116" s="82">
        <v>101</v>
      </c>
      <c r="C116" s="83" t="s">
        <v>163</v>
      </c>
      <c r="D116" s="83" t="s">
        <v>1959</v>
      </c>
      <c r="E116" s="83" t="s">
        <v>166</v>
      </c>
      <c r="F116" s="83" t="s">
        <v>1960</v>
      </c>
      <c r="G116" s="72">
        <v>39</v>
      </c>
      <c r="H116" s="84">
        <v>62865.09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  <c r="O116" s="72">
        <v>39</v>
      </c>
      <c r="P116" s="84">
        <v>62865.09</v>
      </c>
      <c r="Q116" s="84">
        <v>1611.93</v>
      </c>
    </row>
    <row r="117" spans="1:17" x14ac:dyDescent="0.25">
      <c r="A117" s="82">
        <v>843</v>
      </c>
      <c r="B117" s="82">
        <v>811</v>
      </c>
      <c r="C117" s="83" t="s">
        <v>1961</v>
      </c>
      <c r="D117" s="83" t="s">
        <v>1962</v>
      </c>
      <c r="E117" s="83" t="s">
        <v>250</v>
      </c>
      <c r="F117" s="83" t="s">
        <v>1963</v>
      </c>
      <c r="G117" s="72">
        <v>147</v>
      </c>
      <c r="H117" s="84">
        <v>389724.23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147</v>
      </c>
      <c r="P117" s="84">
        <v>389724.23</v>
      </c>
      <c r="Q117" s="84">
        <v>2651.19</v>
      </c>
    </row>
    <row r="118" spans="1:17" x14ac:dyDescent="0.25">
      <c r="A118" s="82">
        <v>387</v>
      </c>
      <c r="B118" s="82">
        <v>387</v>
      </c>
      <c r="C118" s="83" t="s">
        <v>465</v>
      </c>
      <c r="D118" s="83" t="s">
        <v>1964</v>
      </c>
      <c r="E118" s="83" t="s">
        <v>118</v>
      </c>
      <c r="F118" s="83" t="s">
        <v>1965</v>
      </c>
      <c r="G118" s="72">
        <v>10</v>
      </c>
      <c r="H118" s="84">
        <v>29700.02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10</v>
      </c>
      <c r="P118" s="84">
        <v>29700.02</v>
      </c>
      <c r="Q118" s="84">
        <v>2970</v>
      </c>
    </row>
    <row r="119" spans="1:17" x14ac:dyDescent="0.25">
      <c r="A119" s="82">
        <v>893</v>
      </c>
      <c r="B119" s="82">
        <v>861</v>
      </c>
      <c r="C119" s="83" t="s">
        <v>690</v>
      </c>
      <c r="D119" s="83" t="s">
        <v>1966</v>
      </c>
      <c r="E119" s="83" t="s">
        <v>693</v>
      </c>
      <c r="F119" s="83" t="s">
        <v>1967</v>
      </c>
      <c r="G119" s="72">
        <v>3</v>
      </c>
      <c r="H119" s="84">
        <v>77881.25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  <c r="O119" s="72">
        <v>3</v>
      </c>
      <c r="P119" s="84">
        <v>77881.25</v>
      </c>
      <c r="Q119" s="84">
        <v>25960.42</v>
      </c>
    </row>
    <row r="120" spans="1:17" x14ac:dyDescent="0.25">
      <c r="A120" s="82">
        <v>150</v>
      </c>
      <c r="B120" s="82">
        <v>150</v>
      </c>
      <c r="C120" s="83" t="s">
        <v>1968</v>
      </c>
      <c r="D120" s="83" t="s">
        <v>1969</v>
      </c>
      <c r="E120" s="83" t="s">
        <v>178</v>
      </c>
      <c r="F120" s="83" t="s">
        <v>1970</v>
      </c>
      <c r="G120" s="72">
        <v>117</v>
      </c>
      <c r="H120" s="84">
        <v>1314555.4099999999</v>
      </c>
      <c r="I120" s="72">
        <v>0</v>
      </c>
      <c r="J120" s="72">
        <v>0</v>
      </c>
      <c r="K120" s="72">
        <v>1</v>
      </c>
      <c r="L120" s="72">
        <v>0</v>
      </c>
      <c r="M120" s="72">
        <v>0</v>
      </c>
      <c r="N120" s="72">
        <v>0</v>
      </c>
      <c r="O120" s="72">
        <v>116</v>
      </c>
      <c r="P120" s="84">
        <v>1314555.4099999999</v>
      </c>
      <c r="Q120" s="84">
        <v>11332.37</v>
      </c>
    </row>
    <row r="121" spans="1:17" x14ac:dyDescent="0.25">
      <c r="A121" s="82">
        <v>104</v>
      </c>
      <c r="B121" s="82">
        <v>104</v>
      </c>
      <c r="C121" s="83" t="s">
        <v>171</v>
      </c>
      <c r="D121" s="83" t="s">
        <v>1971</v>
      </c>
      <c r="E121" s="83" t="s">
        <v>72</v>
      </c>
      <c r="F121" s="83" t="s">
        <v>1972</v>
      </c>
      <c r="G121" s="72">
        <v>1</v>
      </c>
      <c r="H121" s="84">
        <v>2436.31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1</v>
      </c>
      <c r="P121" s="84">
        <v>2436.31</v>
      </c>
      <c r="Q121" s="84">
        <v>2436.31</v>
      </c>
    </row>
    <row r="122" spans="1:17" x14ac:dyDescent="0.25">
      <c r="A122" s="82">
        <v>102</v>
      </c>
      <c r="B122" s="82">
        <v>102</v>
      </c>
      <c r="C122" s="83" t="s">
        <v>167</v>
      </c>
      <c r="D122" s="83" t="s">
        <v>1973</v>
      </c>
      <c r="E122" s="83" t="s">
        <v>72</v>
      </c>
      <c r="F122" s="83" t="s">
        <v>1974</v>
      </c>
      <c r="G122" s="72">
        <v>4</v>
      </c>
      <c r="H122" s="84">
        <v>12842.3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4</v>
      </c>
      <c r="P122" s="84">
        <v>12842.3</v>
      </c>
      <c r="Q122" s="84">
        <v>3210.58</v>
      </c>
    </row>
    <row r="123" spans="1:17" x14ac:dyDescent="0.25">
      <c r="A123" s="82">
        <v>103</v>
      </c>
      <c r="B123" s="82">
        <v>103</v>
      </c>
      <c r="C123" s="83" t="s">
        <v>169</v>
      </c>
      <c r="D123" s="83" t="s">
        <v>1975</v>
      </c>
      <c r="E123" s="83" t="s">
        <v>72</v>
      </c>
      <c r="F123" s="83" t="s">
        <v>1976</v>
      </c>
      <c r="G123" s="72">
        <v>1</v>
      </c>
      <c r="H123" s="84">
        <v>5030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1</v>
      </c>
      <c r="P123" s="84">
        <v>5030</v>
      </c>
      <c r="Q123" s="84">
        <v>5030</v>
      </c>
    </row>
    <row r="124" spans="1:17" x14ac:dyDescent="0.25">
      <c r="A124" s="82">
        <v>1698</v>
      </c>
      <c r="B124" s="82">
        <v>1698</v>
      </c>
      <c r="C124" s="83" t="s">
        <v>912</v>
      </c>
      <c r="D124" s="83" t="s">
        <v>1977</v>
      </c>
      <c r="E124" s="83" t="s">
        <v>914</v>
      </c>
      <c r="F124" s="83" t="s">
        <v>1978</v>
      </c>
      <c r="G124" s="72">
        <v>5</v>
      </c>
      <c r="H124" s="84">
        <v>47500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  <c r="O124" s="72">
        <v>5</v>
      </c>
      <c r="P124" s="84">
        <v>47500</v>
      </c>
      <c r="Q124" s="84">
        <v>9500</v>
      </c>
    </row>
    <row r="125" spans="1:17" x14ac:dyDescent="0.25">
      <c r="A125" s="82">
        <v>467</v>
      </c>
      <c r="B125" s="82">
        <v>467</v>
      </c>
      <c r="C125" s="83" t="s">
        <v>1062</v>
      </c>
      <c r="D125" s="83" t="s">
        <v>1979</v>
      </c>
      <c r="E125" s="83" t="s">
        <v>313</v>
      </c>
      <c r="F125" s="83" t="s">
        <v>1980</v>
      </c>
      <c r="G125" s="72">
        <v>2</v>
      </c>
      <c r="H125" s="84">
        <v>12557.45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  <c r="O125" s="72">
        <v>2</v>
      </c>
      <c r="P125" s="84">
        <v>12557.45</v>
      </c>
      <c r="Q125" s="84">
        <v>6278.73</v>
      </c>
    </row>
    <row r="126" spans="1:17" x14ac:dyDescent="0.25">
      <c r="A126" s="82">
        <v>430</v>
      </c>
      <c r="B126" s="82">
        <v>430</v>
      </c>
      <c r="C126" s="83" t="s">
        <v>1981</v>
      </c>
      <c r="D126" s="83" t="s">
        <v>1982</v>
      </c>
      <c r="E126" s="83" t="s">
        <v>139</v>
      </c>
      <c r="F126" s="83" t="s">
        <v>1983</v>
      </c>
      <c r="G126" s="72">
        <v>2</v>
      </c>
      <c r="H126" s="84">
        <v>78042</v>
      </c>
      <c r="I126" s="72">
        <v>0</v>
      </c>
      <c r="J126" s="72">
        <v>0</v>
      </c>
      <c r="K126" s="72">
        <v>1</v>
      </c>
      <c r="L126" s="84">
        <v>39021</v>
      </c>
      <c r="M126" s="72">
        <v>0</v>
      </c>
      <c r="N126" s="72">
        <v>0</v>
      </c>
      <c r="O126" s="72">
        <v>1</v>
      </c>
      <c r="P126" s="84">
        <v>39021</v>
      </c>
      <c r="Q126" s="84">
        <v>39021</v>
      </c>
    </row>
    <row r="127" spans="1:17" x14ac:dyDescent="0.25">
      <c r="A127" s="82">
        <v>1963</v>
      </c>
      <c r="B127" s="82">
        <v>1963</v>
      </c>
      <c r="C127" s="83" t="s">
        <v>1984</v>
      </c>
      <c r="D127" s="83" t="s">
        <v>1985</v>
      </c>
      <c r="E127" s="83" t="s">
        <v>118</v>
      </c>
      <c r="F127" s="83" t="s">
        <v>1986</v>
      </c>
      <c r="G127" s="72">
        <v>5</v>
      </c>
      <c r="H127" s="84">
        <v>21875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5</v>
      </c>
      <c r="P127" s="84">
        <v>21875</v>
      </c>
      <c r="Q127" s="84">
        <v>4375</v>
      </c>
    </row>
    <row r="128" spans="1:17" x14ac:dyDescent="0.25">
      <c r="A128" s="82">
        <v>973</v>
      </c>
      <c r="B128" s="82">
        <v>941</v>
      </c>
      <c r="C128" s="83" t="s">
        <v>716</v>
      </c>
      <c r="D128" s="83" t="s">
        <v>1987</v>
      </c>
      <c r="E128" s="83" t="s">
        <v>225</v>
      </c>
      <c r="F128" s="83" t="s">
        <v>1988</v>
      </c>
      <c r="G128" s="72">
        <v>29</v>
      </c>
      <c r="H128" s="84">
        <v>1845.17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0</v>
      </c>
      <c r="O128" s="72">
        <v>29</v>
      </c>
      <c r="P128" s="84">
        <v>1845.17</v>
      </c>
      <c r="Q128" s="72">
        <v>63.63</v>
      </c>
    </row>
    <row r="129" spans="1:17" x14ac:dyDescent="0.25">
      <c r="A129" s="82">
        <v>1909</v>
      </c>
      <c r="B129" s="82">
        <v>1909</v>
      </c>
      <c r="C129" s="83" t="s">
        <v>173</v>
      </c>
      <c r="D129" s="83" t="s">
        <v>1989</v>
      </c>
      <c r="E129" s="83" t="s">
        <v>731</v>
      </c>
      <c r="F129" s="83" t="s">
        <v>1990</v>
      </c>
      <c r="G129" s="72">
        <v>35</v>
      </c>
      <c r="H129" s="84">
        <v>21957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72">
        <v>35</v>
      </c>
      <c r="P129" s="84">
        <v>21957</v>
      </c>
      <c r="Q129" s="72">
        <v>627.34</v>
      </c>
    </row>
    <row r="130" spans="1:17" x14ac:dyDescent="0.25">
      <c r="A130" s="82">
        <v>391</v>
      </c>
      <c r="B130" s="82">
        <v>391</v>
      </c>
      <c r="C130" s="83" t="s">
        <v>31</v>
      </c>
      <c r="D130" s="83" t="s">
        <v>31</v>
      </c>
      <c r="E130" s="83" t="s">
        <v>89</v>
      </c>
      <c r="F130" s="83" t="s">
        <v>1991</v>
      </c>
      <c r="G130" s="72">
        <v>250</v>
      </c>
      <c r="H130" s="84">
        <v>62974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250</v>
      </c>
      <c r="P130" s="84">
        <v>62974</v>
      </c>
      <c r="Q130" s="72">
        <v>251.9</v>
      </c>
    </row>
    <row r="131" spans="1:17" x14ac:dyDescent="0.25">
      <c r="A131" s="82">
        <v>1141</v>
      </c>
      <c r="B131" s="82">
        <v>1109</v>
      </c>
      <c r="C131" s="83" t="s">
        <v>790</v>
      </c>
      <c r="D131" s="83" t="s">
        <v>1992</v>
      </c>
      <c r="E131" s="83" t="s">
        <v>791</v>
      </c>
      <c r="F131" s="83" t="s">
        <v>1993</v>
      </c>
      <c r="G131" s="72">
        <v>117</v>
      </c>
      <c r="H131" s="84">
        <v>27601.47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117</v>
      </c>
      <c r="P131" s="84">
        <v>27601.47</v>
      </c>
      <c r="Q131" s="72">
        <v>235.91</v>
      </c>
    </row>
    <row r="132" spans="1:17" x14ac:dyDescent="0.25">
      <c r="A132" s="82">
        <v>838</v>
      </c>
      <c r="B132" s="82">
        <v>806</v>
      </c>
      <c r="C132" s="83" t="s">
        <v>673</v>
      </c>
      <c r="D132" s="83" t="s">
        <v>1994</v>
      </c>
      <c r="E132" s="83" t="s">
        <v>674</v>
      </c>
      <c r="F132" s="83" t="s">
        <v>1993</v>
      </c>
      <c r="G132" s="72">
        <v>2</v>
      </c>
      <c r="H132" s="84">
        <v>6376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2</v>
      </c>
      <c r="P132" s="84">
        <v>6376</v>
      </c>
      <c r="Q132" s="84">
        <v>3188</v>
      </c>
    </row>
    <row r="133" spans="1:17" x14ac:dyDescent="0.25">
      <c r="A133" s="82">
        <v>110</v>
      </c>
      <c r="B133" s="82">
        <v>110</v>
      </c>
      <c r="C133" s="83" t="s">
        <v>179</v>
      </c>
      <c r="D133" s="83" t="s">
        <v>1995</v>
      </c>
      <c r="E133" s="83" t="s">
        <v>178</v>
      </c>
      <c r="F133" s="83" t="s">
        <v>1996</v>
      </c>
      <c r="G133" s="72">
        <v>297</v>
      </c>
      <c r="H133" s="84">
        <v>274293.88</v>
      </c>
      <c r="I133" s="72">
        <v>0</v>
      </c>
      <c r="J133" s="72">
        <v>0</v>
      </c>
      <c r="K133" s="72">
        <v>18</v>
      </c>
      <c r="L133" s="84">
        <v>16626</v>
      </c>
      <c r="M133" s="72">
        <v>0</v>
      </c>
      <c r="N133" s="72">
        <v>0</v>
      </c>
      <c r="O133" s="72">
        <v>279</v>
      </c>
      <c r="P133" s="84">
        <v>257667.88</v>
      </c>
      <c r="Q133" s="72">
        <v>923.54</v>
      </c>
    </row>
    <row r="134" spans="1:17" x14ac:dyDescent="0.25">
      <c r="A134" s="82">
        <v>111</v>
      </c>
      <c r="B134" s="82">
        <v>111</v>
      </c>
      <c r="C134" s="83" t="s">
        <v>181</v>
      </c>
      <c r="D134" s="83" t="s">
        <v>1997</v>
      </c>
      <c r="E134" s="83" t="s">
        <v>178</v>
      </c>
      <c r="F134" s="83" t="s">
        <v>1996</v>
      </c>
      <c r="G134" s="72">
        <v>248</v>
      </c>
      <c r="H134" s="84">
        <v>267355.53999999998</v>
      </c>
      <c r="I134" s="72">
        <v>0</v>
      </c>
      <c r="J134" s="72">
        <v>0</v>
      </c>
      <c r="K134" s="72">
        <v>8</v>
      </c>
      <c r="L134" s="84">
        <v>8624</v>
      </c>
      <c r="M134" s="72">
        <v>0</v>
      </c>
      <c r="N134" s="72">
        <v>0</v>
      </c>
      <c r="O134" s="72">
        <v>240</v>
      </c>
      <c r="P134" s="84">
        <v>258731.54</v>
      </c>
      <c r="Q134" s="84">
        <v>1078.05</v>
      </c>
    </row>
    <row r="135" spans="1:17" x14ac:dyDescent="0.25">
      <c r="A135" s="82">
        <v>109</v>
      </c>
      <c r="B135" s="82">
        <v>109</v>
      </c>
      <c r="C135" s="83" t="s">
        <v>176</v>
      </c>
      <c r="D135" s="83" t="s">
        <v>1998</v>
      </c>
      <c r="E135" s="83" t="s">
        <v>178</v>
      </c>
      <c r="F135" s="83" t="s">
        <v>1996</v>
      </c>
      <c r="G135" s="72">
        <v>483</v>
      </c>
      <c r="H135" s="84">
        <v>1044312.57</v>
      </c>
      <c r="I135" s="72">
        <v>0</v>
      </c>
      <c r="J135" s="72">
        <v>0</v>
      </c>
      <c r="K135" s="72">
        <v>4</v>
      </c>
      <c r="L135" s="84">
        <v>8648</v>
      </c>
      <c r="M135" s="72">
        <v>0</v>
      </c>
      <c r="N135" s="72">
        <v>0</v>
      </c>
      <c r="O135" s="72">
        <v>479</v>
      </c>
      <c r="P135" s="84">
        <v>1035664.57</v>
      </c>
      <c r="Q135" s="84">
        <v>2162.14</v>
      </c>
    </row>
    <row r="136" spans="1:17" x14ac:dyDescent="0.25">
      <c r="A136" s="82">
        <v>112</v>
      </c>
      <c r="B136" s="82">
        <v>112</v>
      </c>
      <c r="C136" s="83" t="s">
        <v>182</v>
      </c>
      <c r="D136" s="83" t="s">
        <v>1999</v>
      </c>
      <c r="E136" s="83" t="s">
        <v>178</v>
      </c>
      <c r="F136" s="83" t="s">
        <v>1996</v>
      </c>
      <c r="G136" s="72">
        <v>55</v>
      </c>
      <c r="H136" s="84">
        <v>115857.82</v>
      </c>
      <c r="I136" s="72">
        <v>0</v>
      </c>
      <c r="J136" s="72">
        <v>0</v>
      </c>
      <c r="K136" s="72">
        <v>18</v>
      </c>
      <c r="L136" s="84">
        <v>37917</v>
      </c>
      <c r="M136" s="72">
        <v>0</v>
      </c>
      <c r="N136" s="72">
        <v>0</v>
      </c>
      <c r="O136" s="72">
        <v>37</v>
      </c>
      <c r="P136" s="84">
        <v>77940.820000000007</v>
      </c>
      <c r="Q136" s="84">
        <v>2106.5100000000002</v>
      </c>
    </row>
    <row r="137" spans="1:17" x14ac:dyDescent="0.25">
      <c r="A137" s="82">
        <v>1568</v>
      </c>
      <c r="B137" s="82">
        <v>1568</v>
      </c>
      <c r="C137" s="83" t="s">
        <v>874</v>
      </c>
      <c r="D137" s="83" t="s">
        <v>2000</v>
      </c>
      <c r="E137" s="83" t="s">
        <v>130</v>
      </c>
      <c r="F137" s="83"/>
      <c r="G137" s="72">
        <v>9</v>
      </c>
      <c r="H137" s="84">
        <v>127659.6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9</v>
      </c>
      <c r="P137" s="84">
        <v>127659.6</v>
      </c>
      <c r="Q137" s="84">
        <v>14184.4</v>
      </c>
    </row>
    <row r="138" spans="1:17" x14ac:dyDescent="0.25">
      <c r="A138" s="82">
        <v>593</v>
      </c>
      <c r="B138" s="82">
        <v>586</v>
      </c>
      <c r="C138" s="83" t="s">
        <v>2001</v>
      </c>
      <c r="D138" s="83" t="s">
        <v>2002</v>
      </c>
      <c r="E138" s="83" t="s">
        <v>404</v>
      </c>
      <c r="F138" s="83" t="s">
        <v>2003</v>
      </c>
      <c r="G138" s="72">
        <v>38</v>
      </c>
      <c r="H138" s="84">
        <v>6736.43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  <c r="O138" s="72">
        <v>38</v>
      </c>
      <c r="P138" s="84">
        <v>6736.43</v>
      </c>
      <c r="Q138" s="72">
        <v>177.27</v>
      </c>
    </row>
    <row r="139" spans="1:17" x14ac:dyDescent="0.25">
      <c r="A139" s="82">
        <v>113</v>
      </c>
      <c r="B139" s="82">
        <v>113</v>
      </c>
      <c r="C139" s="83" t="s">
        <v>993</v>
      </c>
      <c r="D139" s="83" t="s">
        <v>2004</v>
      </c>
      <c r="E139" s="83" t="s">
        <v>185</v>
      </c>
      <c r="F139" s="83" t="s">
        <v>2005</v>
      </c>
      <c r="G139" s="72">
        <v>102</v>
      </c>
      <c r="H139" s="84">
        <v>117119.15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102</v>
      </c>
      <c r="P139" s="84">
        <v>117119.15</v>
      </c>
      <c r="Q139" s="84">
        <v>1148.23</v>
      </c>
    </row>
    <row r="140" spans="1:17" x14ac:dyDescent="0.25">
      <c r="A140" s="82">
        <v>114</v>
      </c>
      <c r="B140" s="82">
        <v>114</v>
      </c>
      <c r="C140" s="83" t="s">
        <v>994</v>
      </c>
      <c r="D140" s="83" t="s">
        <v>2006</v>
      </c>
      <c r="E140" s="83" t="s">
        <v>185</v>
      </c>
      <c r="F140" s="83" t="s">
        <v>2005</v>
      </c>
      <c r="G140" s="72">
        <v>91</v>
      </c>
      <c r="H140" s="84">
        <v>246018.04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91</v>
      </c>
      <c r="P140" s="84">
        <v>246018.04</v>
      </c>
      <c r="Q140" s="84">
        <v>2703.49</v>
      </c>
    </row>
    <row r="141" spans="1:17" x14ac:dyDescent="0.25">
      <c r="A141" s="82">
        <v>115</v>
      </c>
      <c r="B141" s="82">
        <v>115</v>
      </c>
      <c r="C141" s="83" t="s">
        <v>2007</v>
      </c>
      <c r="D141" s="83" t="s">
        <v>2008</v>
      </c>
      <c r="E141" s="83" t="s">
        <v>189</v>
      </c>
      <c r="F141" s="83">
        <v>53</v>
      </c>
      <c r="G141" s="84">
        <v>1145</v>
      </c>
      <c r="H141" s="84">
        <v>512082.81</v>
      </c>
      <c r="I141" s="72">
        <v>0</v>
      </c>
      <c r="J141" s="72">
        <v>0</v>
      </c>
      <c r="K141" s="72">
        <v>100</v>
      </c>
      <c r="L141" s="84">
        <v>44724</v>
      </c>
      <c r="M141" s="72">
        <v>0</v>
      </c>
      <c r="N141" s="72">
        <v>0</v>
      </c>
      <c r="O141" s="84">
        <v>1045</v>
      </c>
      <c r="P141" s="84">
        <v>467358.81</v>
      </c>
      <c r="Q141" s="72">
        <v>447.23</v>
      </c>
    </row>
    <row r="142" spans="1:17" x14ac:dyDescent="0.25">
      <c r="A142" s="82">
        <v>1849</v>
      </c>
      <c r="B142" s="82">
        <v>1849</v>
      </c>
      <c r="C142" s="83" t="s">
        <v>2009</v>
      </c>
      <c r="D142" s="83" t="s">
        <v>2010</v>
      </c>
      <c r="E142" s="83" t="s">
        <v>1305</v>
      </c>
      <c r="F142" s="83" t="s">
        <v>237</v>
      </c>
      <c r="G142" s="72">
        <v>1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  <c r="O142" s="72">
        <v>1</v>
      </c>
      <c r="P142" s="72">
        <v>0</v>
      </c>
      <c r="Q142" s="72">
        <v>0</v>
      </c>
    </row>
    <row r="143" spans="1:17" x14ac:dyDescent="0.25">
      <c r="A143" s="82">
        <v>404</v>
      </c>
      <c r="B143" s="82">
        <v>404</v>
      </c>
      <c r="C143" s="83" t="s">
        <v>477</v>
      </c>
      <c r="D143" s="83" t="s">
        <v>2011</v>
      </c>
      <c r="E143" s="83" t="s">
        <v>89</v>
      </c>
      <c r="F143" s="83" t="s">
        <v>2012</v>
      </c>
      <c r="G143" s="72">
        <v>44</v>
      </c>
      <c r="H143" s="84">
        <v>3314.06</v>
      </c>
      <c r="I143" s="72">
        <v>0</v>
      </c>
      <c r="J143" s="72">
        <v>0</v>
      </c>
      <c r="K143" s="72">
        <v>6</v>
      </c>
      <c r="L143" s="72">
        <v>450</v>
      </c>
      <c r="M143" s="72">
        <v>0</v>
      </c>
      <c r="N143" s="72">
        <v>0</v>
      </c>
      <c r="O143" s="72">
        <v>38</v>
      </c>
      <c r="P143" s="84">
        <v>2864.06</v>
      </c>
      <c r="Q143" s="72">
        <v>75.37</v>
      </c>
    </row>
    <row r="144" spans="1:17" x14ac:dyDescent="0.25">
      <c r="A144" s="82">
        <v>116</v>
      </c>
      <c r="B144" s="82">
        <v>116</v>
      </c>
      <c r="C144" s="83" t="s">
        <v>190</v>
      </c>
      <c r="D144" s="83" t="s">
        <v>2013</v>
      </c>
      <c r="E144" s="83" t="s">
        <v>89</v>
      </c>
      <c r="F144" s="83" t="s">
        <v>2014</v>
      </c>
      <c r="G144" s="72">
        <v>171</v>
      </c>
      <c r="H144" s="84">
        <v>26751.84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  <c r="O144" s="72">
        <v>171</v>
      </c>
      <c r="P144" s="84">
        <v>26751.84</v>
      </c>
      <c r="Q144" s="72">
        <v>156.44</v>
      </c>
    </row>
    <row r="145" spans="1:17" x14ac:dyDescent="0.25">
      <c r="A145" s="82">
        <v>118</v>
      </c>
      <c r="B145" s="82">
        <v>118</v>
      </c>
      <c r="C145" s="83" t="s">
        <v>194</v>
      </c>
      <c r="D145" s="83" t="s">
        <v>2015</v>
      </c>
      <c r="E145" s="83" t="s">
        <v>193</v>
      </c>
      <c r="F145" s="83" t="s">
        <v>2016</v>
      </c>
      <c r="G145" s="72">
        <v>9</v>
      </c>
      <c r="H145" s="84">
        <v>48982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  <c r="O145" s="72">
        <v>9</v>
      </c>
      <c r="P145" s="84">
        <v>48982</v>
      </c>
      <c r="Q145" s="84">
        <v>5442.44</v>
      </c>
    </row>
    <row r="146" spans="1:17" x14ac:dyDescent="0.25">
      <c r="A146" s="82">
        <v>119</v>
      </c>
      <c r="B146" s="82">
        <v>119</v>
      </c>
      <c r="C146" s="83" t="s">
        <v>196</v>
      </c>
      <c r="D146" s="83" t="s">
        <v>2017</v>
      </c>
      <c r="E146" s="83" t="s">
        <v>193</v>
      </c>
      <c r="F146" s="83" t="s">
        <v>2018</v>
      </c>
      <c r="G146" s="72">
        <v>34</v>
      </c>
      <c r="H146" s="84">
        <v>423294.07</v>
      </c>
      <c r="I146" s="72">
        <v>0</v>
      </c>
      <c r="J146" s="72">
        <v>0</v>
      </c>
      <c r="K146" s="72">
        <v>2</v>
      </c>
      <c r="L146" s="84">
        <v>24900</v>
      </c>
      <c r="M146" s="72">
        <v>1</v>
      </c>
      <c r="N146" s="84">
        <v>12449.82</v>
      </c>
      <c r="O146" s="72">
        <v>33</v>
      </c>
      <c r="P146" s="84">
        <v>410843.89</v>
      </c>
      <c r="Q146" s="84">
        <v>12449.81</v>
      </c>
    </row>
    <row r="147" spans="1:17" x14ac:dyDescent="0.25">
      <c r="A147" s="82">
        <v>117</v>
      </c>
      <c r="B147" s="82">
        <v>117</v>
      </c>
      <c r="C147" s="83" t="s">
        <v>191</v>
      </c>
      <c r="D147" s="83" t="s">
        <v>2019</v>
      </c>
      <c r="E147" s="83" t="s">
        <v>193</v>
      </c>
      <c r="F147" s="83" t="s">
        <v>2020</v>
      </c>
      <c r="G147" s="72">
        <v>9</v>
      </c>
      <c r="H147" s="84">
        <v>128699.85</v>
      </c>
      <c r="I147" s="72">
        <v>0</v>
      </c>
      <c r="J147" s="72">
        <v>0</v>
      </c>
      <c r="K147" s="72">
        <v>2</v>
      </c>
      <c r="L147" s="84">
        <v>28600</v>
      </c>
      <c r="M147" s="72">
        <v>0</v>
      </c>
      <c r="N147" s="72">
        <v>0</v>
      </c>
      <c r="O147" s="72">
        <v>7</v>
      </c>
      <c r="P147" s="84">
        <v>100099.85</v>
      </c>
      <c r="Q147" s="84">
        <v>14299.98</v>
      </c>
    </row>
    <row r="148" spans="1:17" x14ac:dyDescent="0.25">
      <c r="A148" s="82">
        <v>1092</v>
      </c>
      <c r="B148" s="82">
        <v>1060</v>
      </c>
      <c r="C148" s="83" t="s">
        <v>778</v>
      </c>
      <c r="D148" s="83" t="s">
        <v>2021</v>
      </c>
      <c r="E148" s="83" t="s">
        <v>779</v>
      </c>
      <c r="F148" s="83"/>
      <c r="G148" s="72">
        <v>27</v>
      </c>
      <c r="H148" s="84">
        <v>1028882.54</v>
      </c>
      <c r="I148" s="72">
        <v>0</v>
      </c>
      <c r="J148" s="72">
        <v>0</v>
      </c>
      <c r="K148" s="72">
        <v>0</v>
      </c>
      <c r="L148" s="72">
        <v>0</v>
      </c>
      <c r="M148" s="72">
        <v>0</v>
      </c>
      <c r="N148" s="72">
        <v>0</v>
      </c>
      <c r="O148" s="72">
        <v>27</v>
      </c>
      <c r="P148" s="84">
        <v>1028882.54</v>
      </c>
      <c r="Q148" s="84">
        <v>38106.76</v>
      </c>
    </row>
    <row r="149" spans="1:17" x14ac:dyDescent="0.25">
      <c r="A149" s="82">
        <v>124</v>
      </c>
      <c r="B149" s="82">
        <v>124</v>
      </c>
      <c r="C149" s="83" t="s">
        <v>201</v>
      </c>
      <c r="D149" s="83" t="s">
        <v>2022</v>
      </c>
      <c r="E149" s="83" t="s">
        <v>200</v>
      </c>
      <c r="F149" s="83" t="s">
        <v>2023</v>
      </c>
      <c r="G149" s="72">
        <v>25</v>
      </c>
      <c r="H149" s="84">
        <v>59587.21</v>
      </c>
      <c r="I149" s="72">
        <v>0</v>
      </c>
      <c r="J149" s="72">
        <v>0</v>
      </c>
      <c r="K149" s="72">
        <v>2</v>
      </c>
      <c r="L149" s="84">
        <v>4767</v>
      </c>
      <c r="M149" s="72">
        <v>0</v>
      </c>
      <c r="N149" s="72">
        <v>0</v>
      </c>
      <c r="O149" s="72">
        <v>23</v>
      </c>
      <c r="P149" s="84">
        <v>54820.21</v>
      </c>
      <c r="Q149" s="84">
        <v>2383.4899999999998</v>
      </c>
    </row>
    <row r="150" spans="1:17" x14ac:dyDescent="0.25">
      <c r="A150" s="82">
        <v>123</v>
      </c>
      <c r="B150" s="82">
        <v>123</v>
      </c>
      <c r="C150" s="83" t="s">
        <v>199</v>
      </c>
      <c r="D150" s="83" t="s">
        <v>2024</v>
      </c>
      <c r="E150" s="83" t="s">
        <v>200</v>
      </c>
      <c r="F150" s="83" t="s">
        <v>2025</v>
      </c>
      <c r="G150" s="72">
        <v>24</v>
      </c>
      <c r="H150" s="84">
        <v>149588.47</v>
      </c>
      <c r="I150" s="72">
        <v>0</v>
      </c>
      <c r="J150" s="72">
        <v>0</v>
      </c>
      <c r="K150" s="72">
        <v>18</v>
      </c>
      <c r="L150" s="84">
        <v>108288</v>
      </c>
      <c r="M150" s="72">
        <v>0</v>
      </c>
      <c r="N150" s="72">
        <v>0</v>
      </c>
      <c r="O150" s="72">
        <v>6</v>
      </c>
      <c r="P150" s="84">
        <v>41300.47</v>
      </c>
      <c r="Q150" s="84">
        <v>6883.41</v>
      </c>
    </row>
    <row r="151" spans="1:17" x14ac:dyDescent="0.25">
      <c r="A151" s="82">
        <v>789</v>
      </c>
      <c r="B151" s="82">
        <v>755</v>
      </c>
      <c r="C151" s="83" t="s">
        <v>656</v>
      </c>
      <c r="D151" s="83" t="s">
        <v>2026</v>
      </c>
      <c r="E151" s="83" t="s">
        <v>404</v>
      </c>
      <c r="F151" s="83" t="s">
        <v>2025</v>
      </c>
      <c r="G151" s="72">
        <v>4</v>
      </c>
      <c r="H151" s="84">
        <v>21602.12</v>
      </c>
      <c r="I151" s="72">
        <v>0</v>
      </c>
      <c r="J151" s="72">
        <v>0</v>
      </c>
      <c r="K151" s="72">
        <v>1</v>
      </c>
      <c r="L151" s="84">
        <v>5401</v>
      </c>
      <c r="M151" s="72">
        <v>0</v>
      </c>
      <c r="N151" s="72">
        <v>0</v>
      </c>
      <c r="O151" s="72">
        <v>3</v>
      </c>
      <c r="P151" s="84">
        <v>16201.12</v>
      </c>
      <c r="Q151" s="84">
        <v>5400.37</v>
      </c>
    </row>
    <row r="152" spans="1:17" x14ac:dyDescent="0.25">
      <c r="A152" s="82">
        <v>125</v>
      </c>
      <c r="B152" s="82">
        <v>125</v>
      </c>
      <c r="C152" s="83" t="s">
        <v>202</v>
      </c>
      <c r="D152" s="83" t="s">
        <v>2027</v>
      </c>
      <c r="E152" s="83" t="s">
        <v>203</v>
      </c>
      <c r="F152" s="83" t="s">
        <v>2028</v>
      </c>
      <c r="G152" s="72">
        <v>450</v>
      </c>
      <c r="H152" s="84">
        <v>454443.04</v>
      </c>
      <c r="I152" s="72">
        <v>0</v>
      </c>
      <c r="J152" s="72">
        <v>0</v>
      </c>
      <c r="K152" s="72">
        <v>13</v>
      </c>
      <c r="L152" s="84">
        <v>13129</v>
      </c>
      <c r="M152" s="72">
        <v>0</v>
      </c>
      <c r="N152" s="72">
        <v>0</v>
      </c>
      <c r="O152" s="72">
        <v>437</v>
      </c>
      <c r="P152" s="84">
        <v>441314.04</v>
      </c>
      <c r="Q152" s="84">
        <v>1009.87</v>
      </c>
    </row>
    <row r="153" spans="1:17" x14ac:dyDescent="0.25">
      <c r="A153" s="82">
        <v>126</v>
      </c>
      <c r="B153" s="82">
        <v>126</v>
      </c>
      <c r="C153" s="83" t="s">
        <v>204</v>
      </c>
      <c r="D153" s="83" t="s">
        <v>2029</v>
      </c>
      <c r="E153" s="83" t="s">
        <v>203</v>
      </c>
      <c r="F153" s="83" t="s">
        <v>2030</v>
      </c>
      <c r="G153" s="72">
        <v>96</v>
      </c>
      <c r="H153" s="84">
        <v>222466.5</v>
      </c>
      <c r="I153" s="72">
        <v>0</v>
      </c>
      <c r="J153" s="72">
        <v>0</v>
      </c>
      <c r="K153" s="72">
        <v>9</v>
      </c>
      <c r="L153" s="84">
        <v>21227</v>
      </c>
      <c r="M153" s="72">
        <v>0</v>
      </c>
      <c r="N153" s="72">
        <v>0</v>
      </c>
      <c r="O153" s="72">
        <v>87</v>
      </c>
      <c r="P153" s="84">
        <v>201239.5</v>
      </c>
      <c r="Q153" s="84">
        <v>2313.1</v>
      </c>
    </row>
    <row r="154" spans="1:17" x14ac:dyDescent="0.25">
      <c r="A154" s="82">
        <v>127</v>
      </c>
      <c r="B154" s="82">
        <v>127</v>
      </c>
      <c r="C154" s="83" t="s">
        <v>2031</v>
      </c>
      <c r="D154" s="83" t="s">
        <v>2032</v>
      </c>
      <c r="E154" s="83" t="s">
        <v>207</v>
      </c>
      <c r="F154" s="83">
        <v>41</v>
      </c>
      <c r="G154" s="72">
        <v>6</v>
      </c>
      <c r="H154" s="84">
        <v>47436.35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  <c r="O154" s="72">
        <v>6</v>
      </c>
      <c r="P154" s="84">
        <v>47436.35</v>
      </c>
      <c r="Q154" s="84">
        <v>7906.06</v>
      </c>
    </row>
    <row r="155" spans="1:17" x14ac:dyDescent="0.25">
      <c r="A155" s="82">
        <v>128</v>
      </c>
      <c r="B155" s="82">
        <v>128</v>
      </c>
      <c r="C155" s="83" t="s">
        <v>2033</v>
      </c>
      <c r="D155" s="83" t="s">
        <v>2034</v>
      </c>
      <c r="E155" s="83" t="s">
        <v>95</v>
      </c>
      <c r="F155" s="83">
        <v>3</v>
      </c>
      <c r="G155" s="72">
        <v>37</v>
      </c>
      <c r="H155" s="84">
        <v>527364.81000000006</v>
      </c>
      <c r="I155" s="72">
        <v>0</v>
      </c>
      <c r="J155" s="72">
        <v>0</v>
      </c>
      <c r="K155" s="72">
        <v>2</v>
      </c>
      <c r="L155" s="84">
        <v>28506</v>
      </c>
      <c r="M155" s="72">
        <v>0</v>
      </c>
      <c r="N155" s="72">
        <v>0</v>
      </c>
      <c r="O155" s="72">
        <v>35</v>
      </c>
      <c r="P155" s="84">
        <v>498858.81</v>
      </c>
      <c r="Q155" s="84">
        <v>14253.11</v>
      </c>
    </row>
    <row r="156" spans="1:17" x14ac:dyDescent="0.25">
      <c r="A156" s="82">
        <v>1450</v>
      </c>
      <c r="B156" s="82">
        <v>1450</v>
      </c>
      <c r="C156" s="83" t="s">
        <v>2035</v>
      </c>
      <c r="D156" s="83" t="s">
        <v>2036</v>
      </c>
      <c r="E156" s="83" t="s">
        <v>850</v>
      </c>
      <c r="F156" s="83"/>
      <c r="G156" s="72">
        <v>72</v>
      </c>
      <c r="H156" s="84">
        <v>10331.15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  <c r="O156" s="72">
        <v>72</v>
      </c>
      <c r="P156" s="84">
        <v>10331.15</v>
      </c>
      <c r="Q156" s="72">
        <v>143.49</v>
      </c>
    </row>
    <row r="157" spans="1:17" x14ac:dyDescent="0.25">
      <c r="A157" s="82">
        <v>130</v>
      </c>
      <c r="B157" s="82">
        <v>130</v>
      </c>
      <c r="C157" s="83" t="s">
        <v>210</v>
      </c>
      <c r="D157" s="83" t="s">
        <v>2037</v>
      </c>
      <c r="E157" s="83" t="s">
        <v>80</v>
      </c>
      <c r="F157" s="83" t="s">
        <v>2038</v>
      </c>
      <c r="G157" s="72">
        <v>87</v>
      </c>
      <c r="H157" s="84">
        <v>334106.65999999997</v>
      </c>
      <c r="I157" s="72">
        <v>0</v>
      </c>
      <c r="J157" s="72">
        <v>0</v>
      </c>
      <c r="K157" s="72">
        <v>0</v>
      </c>
      <c r="L157" s="72">
        <v>0</v>
      </c>
      <c r="M157" s="72">
        <v>0</v>
      </c>
      <c r="N157" s="72">
        <v>0</v>
      </c>
      <c r="O157" s="72">
        <v>87</v>
      </c>
      <c r="P157" s="84">
        <v>334106.65999999997</v>
      </c>
      <c r="Q157" s="84">
        <v>3840.31</v>
      </c>
    </row>
    <row r="158" spans="1:17" x14ac:dyDescent="0.25">
      <c r="A158" s="82">
        <v>129</v>
      </c>
      <c r="B158" s="82">
        <v>129</v>
      </c>
      <c r="C158" s="83" t="s">
        <v>209</v>
      </c>
      <c r="D158" s="83" t="s">
        <v>2039</v>
      </c>
      <c r="E158" s="83" t="s">
        <v>80</v>
      </c>
      <c r="F158" s="83" t="s">
        <v>2040</v>
      </c>
      <c r="G158" s="72">
        <v>45</v>
      </c>
      <c r="H158" s="84">
        <v>43887.31</v>
      </c>
      <c r="I158" s="72">
        <v>0</v>
      </c>
      <c r="J158" s="72">
        <v>0</v>
      </c>
      <c r="K158" s="72">
        <v>2</v>
      </c>
      <c r="L158" s="84">
        <v>1950</v>
      </c>
      <c r="M158" s="72">
        <v>0</v>
      </c>
      <c r="N158" s="72">
        <v>0</v>
      </c>
      <c r="O158" s="72">
        <v>43</v>
      </c>
      <c r="P158" s="84">
        <v>41937.31</v>
      </c>
      <c r="Q158" s="72">
        <v>975.29</v>
      </c>
    </row>
    <row r="159" spans="1:17" x14ac:dyDescent="0.25">
      <c r="A159" s="82">
        <v>1633</v>
      </c>
      <c r="B159" s="82">
        <v>1633</v>
      </c>
      <c r="C159" s="83" t="s">
        <v>896</v>
      </c>
      <c r="D159" s="83" t="s">
        <v>2041</v>
      </c>
      <c r="E159" s="83" t="s">
        <v>747</v>
      </c>
      <c r="F159" s="83" t="s">
        <v>2042</v>
      </c>
      <c r="G159" s="72">
        <v>23</v>
      </c>
      <c r="H159" s="84">
        <v>71514.62</v>
      </c>
      <c r="I159" s="72">
        <v>0</v>
      </c>
      <c r="J159" s="72">
        <v>0</v>
      </c>
      <c r="K159" s="72">
        <v>0</v>
      </c>
      <c r="L159" s="72">
        <v>0</v>
      </c>
      <c r="M159" s="72">
        <v>0</v>
      </c>
      <c r="N159" s="72">
        <v>0</v>
      </c>
      <c r="O159" s="72">
        <v>23</v>
      </c>
      <c r="P159" s="84">
        <v>71514.62</v>
      </c>
      <c r="Q159" s="84">
        <v>3109.33</v>
      </c>
    </row>
    <row r="160" spans="1:17" x14ac:dyDescent="0.25">
      <c r="A160" s="82">
        <v>1940</v>
      </c>
      <c r="B160" s="82">
        <v>1940</v>
      </c>
      <c r="C160" s="83" t="s">
        <v>491</v>
      </c>
      <c r="D160" s="83" t="s">
        <v>491</v>
      </c>
      <c r="E160" s="83" t="s">
        <v>1313</v>
      </c>
      <c r="F160" s="83" t="s">
        <v>2042</v>
      </c>
      <c r="G160" s="72">
        <v>30</v>
      </c>
      <c r="H160" s="84">
        <v>50340</v>
      </c>
      <c r="I160" s="72">
        <v>0</v>
      </c>
      <c r="J160" s="72">
        <v>0</v>
      </c>
      <c r="K160" s="72">
        <v>0</v>
      </c>
      <c r="L160" s="72">
        <v>0</v>
      </c>
      <c r="M160" s="72">
        <v>0</v>
      </c>
      <c r="N160" s="72">
        <v>0</v>
      </c>
      <c r="O160" s="72">
        <v>30</v>
      </c>
      <c r="P160" s="84">
        <v>50340</v>
      </c>
      <c r="Q160" s="84">
        <v>1678</v>
      </c>
    </row>
    <row r="161" spans="1:17" x14ac:dyDescent="0.25">
      <c r="A161" s="82">
        <v>427</v>
      </c>
      <c r="B161" s="82">
        <v>427</v>
      </c>
      <c r="C161" s="83" t="s">
        <v>491</v>
      </c>
      <c r="D161" s="83" t="s">
        <v>2043</v>
      </c>
      <c r="E161" s="83" t="s">
        <v>86</v>
      </c>
      <c r="F161" s="83" t="s">
        <v>2044</v>
      </c>
      <c r="G161" s="72">
        <v>18</v>
      </c>
      <c r="H161" s="84">
        <v>107945.7</v>
      </c>
      <c r="I161" s="72">
        <v>0</v>
      </c>
      <c r="J161" s="72">
        <v>0</v>
      </c>
      <c r="K161" s="72">
        <v>0</v>
      </c>
      <c r="L161" s="72">
        <v>0</v>
      </c>
      <c r="M161" s="72">
        <v>0</v>
      </c>
      <c r="N161" s="72">
        <v>0</v>
      </c>
      <c r="O161" s="72">
        <v>18</v>
      </c>
      <c r="P161" s="84">
        <v>107945.7</v>
      </c>
      <c r="Q161" s="84">
        <v>5996.98</v>
      </c>
    </row>
    <row r="162" spans="1:17" x14ac:dyDescent="0.25">
      <c r="A162" s="82">
        <v>448</v>
      </c>
      <c r="B162" s="82">
        <v>448</v>
      </c>
      <c r="C162" s="83" t="s">
        <v>1056</v>
      </c>
      <c r="D162" s="83" t="s">
        <v>2045</v>
      </c>
      <c r="E162" s="83" t="s">
        <v>120</v>
      </c>
      <c r="F162" s="83" t="s">
        <v>2046</v>
      </c>
      <c r="G162" s="72">
        <v>1</v>
      </c>
      <c r="H162" s="84">
        <v>1833.16</v>
      </c>
      <c r="I162" s="72">
        <v>0</v>
      </c>
      <c r="J162" s="72">
        <v>0</v>
      </c>
      <c r="K162" s="72">
        <v>0</v>
      </c>
      <c r="L162" s="72">
        <v>0</v>
      </c>
      <c r="M162" s="72">
        <v>0</v>
      </c>
      <c r="N162" s="72">
        <v>0</v>
      </c>
      <c r="O162" s="72">
        <v>1</v>
      </c>
      <c r="P162" s="84">
        <v>1833.16</v>
      </c>
      <c r="Q162" s="84">
        <v>1833.16</v>
      </c>
    </row>
    <row r="163" spans="1:17" x14ac:dyDescent="0.25">
      <c r="A163" s="82">
        <v>131</v>
      </c>
      <c r="B163" s="82">
        <v>131</v>
      </c>
      <c r="C163" s="83" t="s">
        <v>2047</v>
      </c>
      <c r="D163" s="83" t="s">
        <v>2048</v>
      </c>
      <c r="E163" s="83" t="s">
        <v>72</v>
      </c>
      <c r="F163" s="83">
        <v>113</v>
      </c>
      <c r="G163" s="72">
        <v>1</v>
      </c>
      <c r="H163" s="72">
        <v>178.84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1</v>
      </c>
      <c r="P163" s="72">
        <v>178.84</v>
      </c>
      <c r="Q163" s="72">
        <v>178.84</v>
      </c>
    </row>
    <row r="164" spans="1:17" x14ac:dyDescent="0.25">
      <c r="A164" s="82">
        <v>472</v>
      </c>
      <c r="B164" s="82">
        <v>472</v>
      </c>
      <c r="C164" s="83" t="s">
        <v>1063</v>
      </c>
      <c r="D164" s="83" t="s">
        <v>2049</v>
      </c>
      <c r="E164" s="83" t="s">
        <v>620</v>
      </c>
      <c r="F164" s="83" t="s">
        <v>2050</v>
      </c>
      <c r="G164" s="72">
        <v>10</v>
      </c>
      <c r="H164" s="84">
        <v>28094.77</v>
      </c>
      <c r="I164" s="72">
        <v>0</v>
      </c>
      <c r="J164" s="72">
        <v>0</v>
      </c>
      <c r="K164" s="72">
        <v>0</v>
      </c>
      <c r="L164" s="72">
        <v>0</v>
      </c>
      <c r="M164" s="72">
        <v>0</v>
      </c>
      <c r="N164" s="72">
        <v>0</v>
      </c>
      <c r="O164" s="72">
        <v>10</v>
      </c>
      <c r="P164" s="84">
        <v>28094.77</v>
      </c>
      <c r="Q164" s="84">
        <v>2809.48</v>
      </c>
    </row>
    <row r="165" spans="1:17" x14ac:dyDescent="0.25">
      <c r="A165" s="82">
        <v>503</v>
      </c>
      <c r="B165" s="82">
        <v>501</v>
      </c>
      <c r="C165" s="83" t="s">
        <v>537</v>
      </c>
      <c r="D165" s="83" t="s">
        <v>2051</v>
      </c>
      <c r="E165" s="83" t="s">
        <v>395</v>
      </c>
      <c r="F165" s="83" t="s">
        <v>2052</v>
      </c>
      <c r="G165" s="72">
        <v>56</v>
      </c>
      <c r="H165" s="84">
        <v>2997.4</v>
      </c>
      <c r="I165" s="72">
        <v>0</v>
      </c>
      <c r="J165" s="72">
        <v>0</v>
      </c>
      <c r="K165" s="72">
        <v>0</v>
      </c>
      <c r="L165" s="72">
        <v>0</v>
      </c>
      <c r="M165" s="72">
        <v>0</v>
      </c>
      <c r="N165" s="72">
        <v>0</v>
      </c>
      <c r="O165" s="72">
        <v>56</v>
      </c>
      <c r="P165" s="84">
        <v>2997.4</v>
      </c>
      <c r="Q165" s="72">
        <v>53.53</v>
      </c>
    </row>
    <row r="166" spans="1:17" x14ac:dyDescent="0.25">
      <c r="A166" s="82">
        <v>778</v>
      </c>
      <c r="B166" s="82">
        <v>744</v>
      </c>
      <c r="C166" s="83" t="s">
        <v>2053</v>
      </c>
      <c r="D166" s="83" t="s">
        <v>2054</v>
      </c>
      <c r="E166" s="83" t="s">
        <v>313</v>
      </c>
      <c r="F166" s="83" t="s">
        <v>2055</v>
      </c>
      <c r="G166" s="72">
        <v>4</v>
      </c>
      <c r="H166" s="84">
        <v>253777.92000000001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  <c r="O166" s="72">
        <v>4</v>
      </c>
      <c r="P166" s="84">
        <v>253777.92000000001</v>
      </c>
      <c r="Q166" s="84">
        <v>63444.480000000003</v>
      </c>
    </row>
    <row r="167" spans="1:17" x14ac:dyDescent="0.25">
      <c r="A167" s="82">
        <v>605</v>
      </c>
      <c r="B167" s="82">
        <v>358</v>
      </c>
      <c r="C167" s="83" t="s">
        <v>1041</v>
      </c>
      <c r="D167" s="83" t="s">
        <v>2056</v>
      </c>
      <c r="E167" s="83" t="s">
        <v>118</v>
      </c>
      <c r="F167" s="83" t="s">
        <v>2057</v>
      </c>
      <c r="G167" s="72">
        <v>61</v>
      </c>
      <c r="H167" s="84">
        <v>10797.12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  <c r="N167" s="72">
        <v>0</v>
      </c>
      <c r="O167" s="72">
        <v>61</v>
      </c>
      <c r="P167" s="84">
        <v>10797.12</v>
      </c>
      <c r="Q167" s="72">
        <v>177</v>
      </c>
    </row>
    <row r="168" spans="1:17" x14ac:dyDescent="0.25">
      <c r="A168" s="82">
        <v>1774</v>
      </c>
      <c r="B168" s="82">
        <v>1774</v>
      </c>
      <c r="C168" s="83" t="s">
        <v>937</v>
      </c>
      <c r="D168" s="83" t="s">
        <v>937</v>
      </c>
      <c r="E168" s="83" t="s">
        <v>86</v>
      </c>
      <c r="F168" s="83" t="s">
        <v>2057</v>
      </c>
      <c r="G168" s="72">
        <v>35</v>
      </c>
      <c r="H168" s="84">
        <v>8394.75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35</v>
      </c>
      <c r="P168" s="84">
        <v>8394.75</v>
      </c>
      <c r="Q168" s="72">
        <v>239.85</v>
      </c>
    </row>
    <row r="169" spans="1:17" x14ac:dyDescent="0.25">
      <c r="A169" s="82">
        <v>544</v>
      </c>
      <c r="B169" s="82">
        <v>539</v>
      </c>
      <c r="C169" s="83" t="s">
        <v>1069</v>
      </c>
      <c r="D169" s="83" t="s">
        <v>2058</v>
      </c>
      <c r="E169" s="83" t="s">
        <v>185</v>
      </c>
      <c r="F169" s="83" t="s">
        <v>2059</v>
      </c>
      <c r="G169" s="72">
        <v>384</v>
      </c>
      <c r="H169" s="84">
        <v>3947342.39</v>
      </c>
      <c r="I169" s="72">
        <v>0</v>
      </c>
      <c r="J169" s="72">
        <v>0</v>
      </c>
      <c r="K169" s="72">
        <v>6</v>
      </c>
      <c r="L169" s="84">
        <v>61680</v>
      </c>
      <c r="M169" s="72">
        <v>0</v>
      </c>
      <c r="N169" s="72">
        <v>0</v>
      </c>
      <c r="O169" s="72">
        <v>378</v>
      </c>
      <c r="P169" s="84">
        <v>3885662.39</v>
      </c>
      <c r="Q169" s="84">
        <v>10279.530000000001</v>
      </c>
    </row>
    <row r="170" spans="1:17" x14ac:dyDescent="0.25">
      <c r="A170" s="82">
        <v>135</v>
      </c>
      <c r="B170" s="82">
        <v>135</v>
      </c>
      <c r="C170" s="83" t="s">
        <v>996</v>
      </c>
      <c r="D170" s="83" t="s">
        <v>2060</v>
      </c>
      <c r="E170" s="83" t="s">
        <v>215</v>
      </c>
      <c r="F170" s="83" t="s">
        <v>2061</v>
      </c>
      <c r="G170" s="72">
        <v>33</v>
      </c>
      <c r="H170" s="84">
        <v>135613.03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</v>
      </c>
      <c r="O170" s="72">
        <v>33</v>
      </c>
      <c r="P170" s="84">
        <v>135613.03</v>
      </c>
      <c r="Q170" s="84">
        <v>4109.49</v>
      </c>
    </row>
    <row r="171" spans="1:17" x14ac:dyDescent="0.25">
      <c r="A171" s="82">
        <v>137</v>
      </c>
      <c r="B171" s="82">
        <v>137</v>
      </c>
      <c r="C171" s="83" t="s">
        <v>997</v>
      </c>
      <c r="D171" s="83" t="s">
        <v>2062</v>
      </c>
      <c r="E171" s="83" t="s">
        <v>218</v>
      </c>
      <c r="F171" s="83" t="s">
        <v>2063</v>
      </c>
      <c r="G171" s="72">
        <v>994</v>
      </c>
      <c r="H171" s="84">
        <v>3584880.55</v>
      </c>
      <c r="I171" s="72">
        <v>0</v>
      </c>
      <c r="J171" s="72">
        <v>0</v>
      </c>
      <c r="K171" s="72">
        <v>15</v>
      </c>
      <c r="L171" s="84">
        <v>54105</v>
      </c>
      <c r="M171" s="72">
        <v>0</v>
      </c>
      <c r="N171" s="72">
        <v>0</v>
      </c>
      <c r="O171" s="72">
        <v>979</v>
      </c>
      <c r="P171" s="84">
        <v>3530775.55</v>
      </c>
      <c r="Q171" s="84">
        <v>3606.51</v>
      </c>
    </row>
    <row r="172" spans="1:17" x14ac:dyDescent="0.25">
      <c r="A172" s="82">
        <v>337</v>
      </c>
      <c r="B172" s="82">
        <v>337</v>
      </c>
      <c r="C172" s="83" t="s">
        <v>437</v>
      </c>
      <c r="D172" s="83" t="s">
        <v>2064</v>
      </c>
      <c r="E172" s="83" t="s">
        <v>395</v>
      </c>
      <c r="F172" s="83" t="s">
        <v>2065</v>
      </c>
      <c r="G172" s="72">
        <v>263</v>
      </c>
      <c r="H172" s="84">
        <v>27217.040000000001</v>
      </c>
      <c r="I172" s="72">
        <v>0</v>
      </c>
      <c r="J172" s="72">
        <v>0</v>
      </c>
      <c r="K172" s="72">
        <v>7</v>
      </c>
      <c r="L172" s="72">
        <v>832</v>
      </c>
      <c r="M172" s="72">
        <v>0</v>
      </c>
      <c r="N172" s="72">
        <v>0</v>
      </c>
      <c r="O172" s="72">
        <v>256</v>
      </c>
      <c r="P172" s="84">
        <v>26385.040000000001</v>
      </c>
      <c r="Q172" s="72">
        <v>103.07</v>
      </c>
    </row>
    <row r="173" spans="1:17" x14ac:dyDescent="0.25">
      <c r="A173" s="82">
        <v>338</v>
      </c>
      <c r="B173" s="82">
        <v>338</v>
      </c>
      <c r="C173" s="83" t="s">
        <v>438</v>
      </c>
      <c r="D173" s="83" t="s">
        <v>2066</v>
      </c>
      <c r="E173" s="83" t="s">
        <v>395</v>
      </c>
      <c r="F173" s="83" t="s">
        <v>2067</v>
      </c>
      <c r="G173" s="72">
        <v>134</v>
      </c>
      <c r="H173" s="84">
        <v>12663.46</v>
      </c>
      <c r="I173" s="72">
        <v>0</v>
      </c>
      <c r="J173" s="72">
        <v>0</v>
      </c>
      <c r="K173" s="72">
        <v>0</v>
      </c>
      <c r="L173" s="72">
        <v>0</v>
      </c>
      <c r="M173" s="72">
        <v>0</v>
      </c>
      <c r="N173" s="72">
        <v>0</v>
      </c>
      <c r="O173" s="72">
        <v>134</v>
      </c>
      <c r="P173" s="84">
        <v>12663.46</v>
      </c>
      <c r="Q173" s="72">
        <v>94.5</v>
      </c>
    </row>
    <row r="174" spans="1:17" x14ac:dyDescent="0.25">
      <c r="A174" s="74">
        <v>1671</v>
      </c>
      <c r="B174" s="74">
        <v>1671</v>
      </c>
      <c r="C174" s="75" t="s">
        <v>2068</v>
      </c>
      <c r="D174" s="75" t="s">
        <v>2069</v>
      </c>
      <c r="E174" s="75" t="s">
        <v>898</v>
      </c>
      <c r="F174" s="75" t="s">
        <v>91</v>
      </c>
      <c r="G174" s="77">
        <v>130</v>
      </c>
      <c r="H174" s="76">
        <v>1467307.52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130</v>
      </c>
      <c r="P174" s="76">
        <v>1467307.52</v>
      </c>
      <c r="Q174" s="76">
        <v>11286.98</v>
      </c>
    </row>
    <row r="175" spans="1:17" x14ac:dyDescent="0.25">
      <c r="A175" s="74">
        <v>139</v>
      </c>
      <c r="B175" s="74">
        <v>139</v>
      </c>
      <c r="C175" s="75" t="s">
        <v>2070</v>
      </c>
      <c r="D175" s="75" t="s">
        <v>2071</v>
      </c>
      <c r="E175" s="75" t="s">
        <v>72</v>
      </c>
      <c r="F175" s="75" t="s">
        <v>2072</v>
      </c>
      <c r="G175" s="77">
        <v>5</v>
      </c>
      <c r="H175" s="76">
        <v>46961.25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5</v>
      </c>
      <c r="P175" s="76">
        <v>46961.25</v>
      </c>
      <c r="Q175" s="76">
        <v>9392.25</v>
      </c>
    </row>
    <row r="176" spans="1:17" x14ac:dyDescent="0.25">
      <c r="A176" s="74">
        <v>328</v>
      </c>
      <c r="B176" s="74">
        <v>328</v>
      </c>
      <c r="C176" s="75" t="s">
        <v>2073</v>
      </c>
      <c r="D176" s="75" t="s">
        <v>2074</v>
      </c>
      <c r="E176" s="75" t="s">
        <v>72</v>
      </c>
      <c r="F176" s="75" t="s">
        <v>2072</v>
      </c>
      <c r="G176" s="77">
        <v>4</v>
      </c>
      <c r="H176" s="76">
        <v>38544.29</v>
      </c>
      <c r="I176" s="77">
        <v>0</v>
      </c>
      <c r="J176" s="77">
        <v>0</v>
      </c>
      <c r="K176" s="77">
        <v>0</v>
      </c>
      <c r="L176" s="77">
        <v>0</v>
      </c>
      <c r="M176" s="77">
        <v>0</v>
      </c>
      <c r="N176" s="77">
        <v>0</v>
      </c>
      <c r="O176" s="77">
        <v>4</v>
      </c>
      <c r="P176" s="76">
        <v>38544.29</v>
      </c>
      <c r="Q176" s="76">
        <v>9636.07</v>
      </c>
    </row>
    <row r="177" spans="1:17" x14ac:dyDescent="0.25">
      <c r="A177" s="82">
        <v>1503</v>
      </c>
      <c r="B177" s="82">
        <v>1503</v>
      </c>
      <c r="C177" s="83" t="s">
        <v>861</v>
      </c>
      <c r="D177" s="83" t="s">
        <v>2075</v>
      </c>
      <c r="E177" s="83" t="s">
        <v>237</v>
      </c>
      <c r="F177" s="83"/>
      <c r="G177" s="72">
        <v>40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40</v>
      </c>
      <c r="P177" s="72">
        <v>0</v>
      </c>
      <c r="Q177" s="72">
        <v>0</v>
      </c>
    </row>
    <row r="178" spans="1:17" x14ac:dyDescent="0.25">
      <c r="A178" s="82">
        <v>1083</v>
      </c>
      <c r="B178" s="82">
        <v>1051</v>
      </c>
      <c r="C178" s="83" t="s">
        <v>772</v>
      </c>
      <c r="D178" s="83" t="s">
        <v>2076</v>
      </c>
      <c r="E178" s="83" t="s">
        <v>773</v>
      </c>
      <c r="F178" s="83"/>
      <c r="G178" s="72">
        <v>90</v>
      </c>
      <c r="H178" s="84">
        <v>28630.639999999999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90</v>
      </c>
      <c r="P178" s="84">
        <v>28630.639999999999</v>
      </c>
      <c r="Q178" s="72">
        <v>318.12</v>
      </c>
    </row>
    <row r="179" spans="1:17" x14ac:dyDescent="0.25">
      <c r="A179" s="82">
        <v>142</v>
      </c>
      <c r="B179" s="82">
        <v>142</v>
      </c>
      <c r="C179" s="83" t="s">
        <v>223</v>
      </c>
      <c r="D179" s="83" t="s">
        <v>2077</v>
      </c>
      <c r="E179" s="83" t="s">
        <v>193</v>
      </c>
      <c r="F179" s="83" t="s">
        <v>2078</v>
      </c>
      <c r="G179" s="72">
        <v>39</v>
      </c>
      <c r="H179" s="84">
        <v>86719.81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39</v>
      </c>
      <c r="P179" s="84">
        <v>86719.81</v>
      </c>
      <c r="Q179" s="84">
        <v>2223.58</v>
      </c>
    </row>
    <row r="180" spans="1:17" x14ac:dyDescent="0.25">
      <c r="A180" s="82">
        <v>144</v>
      </c>
      <c r="B180" s="82">
        <v>144</v>
      </c>
      <c r="C180" s="83" t="s">
        <v>224</v>
      </c>
      <c r="D180" s="83" t="s">
        <v>2079</v>
      </c>
      <c r="E180" s="83" t="s">
        <v>225</v>
      </c>
      <c r="F180" s="83" t="s">
        <v>2080</v>
      </c>
      <c r="G180" s="72">
        <v>110</v>
      </c>
      <c r="H180" s="84">
        <v>41170.06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  <c r="O180" s="72">
        <v>110</v>
      </c>
      <c r="P180" s="84">
        <v>41170.06</v>
      </c>
      <c r="Q180" s="72">
        <v>374.27</v>
      </c>
    </row>
    <row r="181" spans="1:17" x14ac:dyDescent="0.25">
      <c r="A181" s="82">
        <v>145</v>
      </c>
      <c r="B181" s="82">
        <v>145</v>
      </c>
      <c r="C181" s="83" t="s">
        <v>2081</v>
      </c>
      <c r="D181" s="83" t="s">
        <v>2082</v>
      </c>
      <c r="E181" s="83" t="s">
        <v>135</v>
      </c>
      <c r="F181" s="83">
        <v>4</v>
      </c>
      <c r="G181" s="72">
        <v>8</v>
      </c>
      <c r="H181" s="84">
        <v>9720.06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  <c r="O181" s="72">
        <v>8</v>
      </c>
      <c r="P181" s="84">
        <v>9720.06</v>
      </c>
      <c r="Q181" s="84">
        <v>1215.01</v>
      </c>
    </row>
    <row r="182" spans="1:17" x14ac:dyDescent="0.25">
      <c r="A182" s="82">
        <v>1931</v>
      </c>
      <c r="B182" s="82">
        <v>1931</v>
      </c>
      <c r="C182" s="83" t="s">
        <v>2083</v>
      </c>
      <c r="D182" s="83" t="s">
        <v>2084</v>
      </c>
      <c r="E182" s="83" t="s">
        <v>1308</v>
      </c>
      <c r="F182" s="83" t="s">
        <v>91</v>
      </c>
      <c r="G182" s="72">
        <v>5</v>
      </c>
      <c r="H182" s="84">
        <v>165679.45000000001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5</v>
      </c>
      <c r="P182" s="84">
        <v>165679.45000000001</v>
      </c>
      <c r="Q182" s="84">
        <v>33135.89</v>
      </c>
    </row>
    <row r="183" spans="1:17" x14ac:dyDescent="0.25">
      <c r="A183" s="82">
        <v>146</v>
      </c>
      <c r="B183" s="82">
        <v>146</v>
      </c>
      <c r="C183" s="83" t="s">
        <v>2085</v>
      </c>
      <c r="D183" s="83" t="s">
        <v>2086</v>
      </c>
      <c r="E183" s="83" t="s">
        <v>235</v>
      </c>
      <c r="F183" s="83">
        <v>5</v>
      </c>
      <c r="G183" s="72">
        <v>1</v>
      </c>
      <c r="H183" s="84">
        <v>3855.88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1</v>
      </c>
      <c r="P183" s="84">
        <v>3855.88</v>
      </c>
      <c r="Q183" s="84">
        <v>3855.88</v>
      </c>
    </row>
    <row r="184" spans="1:17" x14ac:dyDescent="0.25">
      <c r="A184" s="82">
        <v>147</v>
      </c>
      <c r="B184" s="82">
        <v>147</v>
      </c>
      <c r="C184" s="83" t="s">
        <v>227</v>
      </c>
      <c r="D184" s="83" t="s">
        <v>2087</v>
      </c>
      <c r="E184" s="83" t="s">
        <v>89</v>
      </c>
      <c r="F184" s="83" t="s">
        <v>2088</v>
      </c>
      <c r="G184" s="72">
        <v>36</v>
      </c>
      <c r="H184" s="84">
        <v>35943.58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36</v>
      </c>
      <c r="P184" s="84">
        <v>35943.58</v>
      </c>
      <c r="Q184" s="72">
        <v>998.43</v>
      </c>
    </row>
    <row r="185" spans="1:17" x14ac:dyDescent="0.25">
      <c r="A185" s="82">
        <v>148</v>
      </c>
      <c r="B185" s="82">
        <v>148</v>
      </c>
      <c r="C185" s="83" t="s">
        <v>2089</v>
      </c>
      <c r="D185" s="83" t="s">
        <v>2090</v>
      </c>
      <c r="E185" s="83" t="s">
        <v>231</v>
      </c>
      <c r="F185" s="83" t="s">
        <v>2091</v>
      </c>
      <c r="G185" s="72">
        <v>6</v>
      </c>
      <c r="H185" s="84">
        <v>22342.06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6</v>
      </c>
      <c r="P185" s="84">
        <v>22342.06</v>
      </c>
      <c r="Q185" s="84">
        <v>3723.68</v>
      </c>
    </row>
    <row r="186" spans="1:17" x14ac:dyDescent="0.25">
      <c r="A186" s="82">
        <v>449</v>
      </c>
      <c r="B186" s="82">
        <v>449</v>
      </c>
      <c r="C186" s="83" t="s">
        <v>1057</v>
      </c>
      <c r="D186" s="83" t="s">
        <v>2092</v>
      </c>
      <c r="E186" s="83" t="s">
        <v>395</v>
      </c>
      <c r="F186" s="83" t="s">
        <v>2093</v>
      </c>
      <c r="G186" s="72">
        <v>38</v>
      </c>
      <c r="H186" s="84">
        <v>42285.9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38</v>
      </c>
      <c r="P186" s="84">
        <v>42285.9</v>
      </c>
      <c r="Q186" s="84">
        <v>1112.79</v>
      </c>
    </row>
    <row r="187" spans="1:17" x14ac:dyDescent="0.25">
      <c r="A187" s="82">
        <v>576</v>
      </c>
      <c r="B187" s="82">
        <v>569</v>
      </c>
      <c r="C187" s="83" t="s">
        <v>2094</v>
      </c>
      <c r="D187" s="83" t="s">
        <v>2095</v>
      </c>
      <c r="E187" s="83" t="s">
        <v>582</v>
      </c>
      <c r="F187" s="83"/>
      <c r="G187" s="72">
        <v>2</v>
      </c>
      <c r="H187" s="84">
        <v>20253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2</v>
      </c>
      <c r="P187" s="84">
        <v>20253</v>
      </c>
      <c r="Q187" s="84">
        <v>10126.5</v>
      </c>
    </row>
    <row r="188" spans="1:17" x14ac:dyDescent="0.25">
      <c r="A188" s="82">
        <v>945</v>
      </c>
      <c r="B188" s="82">
        <v>913</v>
      </c>
      <c r="C188" s="83" t="s">
        <v>2096</v>
      </c>
      <c r="D188" s="83" t="s">
        <v>2097</v>
      </c>
      <c r="E188" s="83" t="s">
        <v>711</v>
      </c>
      <c r="F188" s="83">
        <v>20150911</v>
      </c>
      <c r="G188" s="72">
        <v>700</v>
      </c>
      <c r="H188" s="84">
        <v>100324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700</v>
      </c>
      <c r="P188" s="84">
        <v>100324</v>
      </c>
      <c r="Q188" s="72">
        <v>143.32</v>
      </c>
    </row>
    <row r="189" spans="1:17" x14ac:dyDescent="0.25">
      <c r="A189" s="82">
        <v>1531</v>
      </c>
      <c r="B189" s="82">
        <v>1531</v>
      </c>
      <c r="C189" s="83" t="s">
        <v>1132</v>
      </c>
      <c r="D189" s="83" t="s">
        <v>2098</v>
      </c>
      <c r="E189" s="83" t="s">
        <v>869</v>
      </c>
      <c r="F189" s="83"/>
      <c r="G189" s="72">
        <v>300</v>
      </c>
      <c r="H189" s="84">
        <v>80437.3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  <c r="O189" s="72">
        <v>300</v>
      </c>
      <c r="P189" s="84">
        <v>80437.3</v>
      </c>
      <c r="Q189" s="72">
        <v>268.12</v>
      </c>
    </row>
    <row r="190" spans="1:17" x14ac:dyDescent="0.25">
      <c r="A190" s="82">
        <v>151</v>
      </c>
      <c r="B190" s="82">
        <v>151</v>
      </c>
      <c r="C190" s="83" t="s">
        <v>2099</v>
      </c>
      <c r="D190" s="83" t="s">
        <v>2100</v>
      </c>
      <c r="E190" s="83" t="s">
        <v>235</v>
      </c>
      <c r="F190" s="83">
        <v>19938365</v>
      </c>
      <c r="G190" s="84">
        <v>6000</v>
      </c>
      <c r="H190" s="84">
        <v>875167.73</v>
      </c>
      <c r="I190" s="72">
        <v>0</v>
      </c>
      <c r="J190" s="72">
        <v>0</v>
      </c>
      <c r="K190" s="72">
        <v>100</v>
      </c>
      <c r="L190" s="84">
        <v>14586</v>
      </c>
      <c r="M190" s="72">
        <v>0</v>
      </c>
      <c r="N190" s="72">
        <v>0</v>
      </c>
      <c r="O190" s="84">
        <v>5900</v>
      </c>
      <c r="P190" s="84">
        <v>860581.73</v>
      </c>
      <c r="Q190" s="72">
        <v>145.86000000000001</v>
      </c>
    </row>
    <row r="191" spans="1:17" x14ac:dyDescent="0.25">
      <c r="A191" s="82">
        <v>1084</v>
      </c>
      <c r="B191" s="82">
        <v>1052</v>
      </c>
      <c r="C191" s="83" t="s">
        <v>774</v>
      </c>
      <c r="D191" s="83" t="s">
        <v>2101</v>
      </c>
      <c r="E191" s="83" t="s">
        <v>775</v>
      </c>
      <c r="F191" s="83"/>
      <c r="G191" s="72">
        <v>35</v>
      </c>
      <c r="H191" s="84">
        <v>58935.54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  <c r="O191" s="72">
        <v>35</v>
      </c>
      <c r="P191" s="84">
        <v>58935.54</v>
      </c>
      <c r="Q191" s="84">
        <v>1683.87</v>
      </c>
    </row>
    <row r="192" spans="1:17" x14ac:dyDescent="0.25">
      <c r="A192" s="82">
        <v>152</v>
      </c>
      <c r="B192" s="82">
        <v>152</v>
      </c>
      <c r="C192" s="83" t="s">
        <v>236</v>
      </c>
      <c r="D192" s="83" t="s">
        <v>2102</v>
      </c>
      <c r="E192" s="83" t="s">
        <v>238</v>
      </c>
      <c r="F192" s="83">
        <v>19938365</v>
      </c>
      <c r="G192" s="72">
        <v>8</v>
      </c>
      <c r="H192" s="84">
        <v>17778.41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8</v>
      </c>
      <c r="P192" s="84">
        <v>17778.41</v>
      </c>
      <c r="Q192" s="84">
        <v>2222.3000000000002</v>
      </c>
    </row>
    <row r="193" spans="1:17" x14ac:dyDescent="0.25">
      <c r="A193" s="82">
        <v>153</v>
      </c>
      <c r="B193" s="82">
        <v>153</v>
      </c>
      <c r="C193" s="83" t="s">
        <v>239</v>
      </c>
      <c r="D193" s="83" t="s">
        <v>2103</v>
      </c>
      <c r="E193" s="83" t="s">
        <v>98</v>
      </c>
      <c r="F193" s="83" t="s">
        <v>2104</v>
      </c>
      <c r="G193" s="72">
        <v>4</v>
      </c>
      <c r="H193" s="84">
        <v>13093.54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4</v>
      </c>
      <c r="P193" s="84">
        <v>13093.54</v>
      </c>
      <c r="Q193" s="84">
        <v>3273.38</v>
      </c>
    </row>
    <row r="194" spans="1:17" x14ac:dyDescent="0.25">
      <c r="A194" s="82">
        <v>157</v>
      </c>
      <c r="B194" s="82">
        <v>157</v>
      </c>
      <c r="C194" s="83" t="s">
        <v>242</v>
      </c>
      <c r="D194" s="83" t="s">
        <v>2105</v>
      </c>
      <c r="E194" s="83" t="s">
        <v>244</v>
      </c>
      <c r="F194" s="83" t="s">
        <v>2106</v>
      </c>
      <c r="G194" s="72">
        <v>18</v>
      </c>
      <c r="H194" s="84">
        <v>41188.11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18</v>
      </c>
      <c r="P194" s="84">
        <v>41188.11</v>
      </c>
      <c r="Q194" s="84">
        <v>2288.23</v>
      </c>
    </row>
    <row r="195" spans="1:17" x14ac:dyDescent="0.25">
      <c r="A195" s="82">
        <v>158</v>
      </c>
      <c r="B195" s="82">
        <v>158</v>
      </c>
      <c r="C195" s="83" t="s">
        <v>245</v>
      </c>
      <c r="D195" s="83" t="s">
        <v>2107</v>
      </c>
      <c r="E195" s="83" t="s">
        <v>89</v>
      </c>
      <c r="F195" s="83" t="s">
        <v>2108</v>
      </c>
      <c r="G195" s="72">
        <v>72</v>
      </c>
      <c r="H195" s="84">
        <v>12161.97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72</v>
      </c>
      <c r="P195" s="84">
        <v>12161.97</v>
      </c>
      <c r="Q195" s="72">
        <v>168.92</v>
      </c>
    </row>
    <row r="196" spans="1:17" x14ac:dyDescent="0.25">
      <c r="A196" s="82">
        <v>159</v>
      </c>
      <c r="B196" s="82">
        <v>159</v>
      </c>
      <c r="C196" s="83" t="s">
        <v>2109</v>
      </c>
      <c r="D196" s="83" t="s">
        <v>2110</v>
      </c>
      <c r="E196" s="83" t="s">
        <v>65</v>
      </c>
      <c r="F196" s="83" t="s">
        <v>2111</v>
      </c>
      <c r="G196" s="72">
        <v>118</v>
      </c>
      <c r="H196" s="84">
        <v>135641.91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118</v>
      </c>
      <c r="P196" s="84">
        <v>135641.91</v>
      </c>
      <c r="Q196" s="84">
        <v>1149.51</v>
      </c>
    </row>
    <row r="197" spans="1:17" x14ac:dyDescent="0.25">
      <c r="A197" s="82">
        <v>438</v>
      </c>
      <c r="B197" s="82">
        <v>438</v>
      </c>
      <c r="C197" s="83" t="s">
        <v>35</v>
      </c>
      <c r="D197" s="83" t="s">
        <v>35</v>
      </c>
      <c r="E197" s="83" t="s">
        <v>89</v>
      </c>
      <c r="F197" s="83" t="s">
        <v>2112</v>
      </c>
      <c r="G197" s="72">
        <v>3</v>
      </c>
      <c r="H197" s="84">
        <v>10570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3</v>
      </c>
      <c r="P197" s="84">
        <v>10570</v>
      </c>
      <c r="Q197" s="84">
        <v>3523.33</v>
      </c>
    </row>
    <row r="198" spans="1:17" x14ac:dyDescent="0.25">
      <c r="A198" s="82">
        <v>163</v>
      </c>
      <c r="B198" s="82">
        <v>163</v>
      </c>
      <c r="C198" s="83" t="s">
        <v>255</v>
      </c>
      <c r="D198" s="83" t="s">
        <v>2113</v>
      </c>
      <c r="E198" s="83" t="s">
        <v>252</v>
      </c>
      <c r="F198" s="83" t="s">
        <v>2114</v>
      </c>
      <c r="G198" s="72">
        <v>2</v>
      </c>
      <c r="H198" s="84">
        <v>6800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  <c r="O198" s="72">
        <v>2</v>
      </c>
      <c r="P198" s="84">
        <v>6800</v>
      </c>
      <c r="Q198" s="84">
        <v>3400</v>
      </c>
    </row>
    <row r="199" spans="1:17" x14ac:dyDescent="0.25">
      <c r="A199" s="82">
        <v>161</v>
      </c>
      <c r="B199" s="82">
        <v>161</v>
      </c>
      <c r="C199" s="83" t="s">
        <v>251</v>
      </c>
      <c r="D199" s="83" t="s">
        <v>2115</v>
      </c>
      <c r="E199" s="83" t="s">
        <v>252</v>
      </c>
      <c r="F199" s="83" t="s">
        <v>2116</v>
      </c>
      <c r="G199" s="72">
        <v>247</v>
      </c>
      <c r="H199" s="84">
        <v>47386.49</v>
      </c>
      <c r="I199" s="72">
        <v>0</v>
      </c>
      <c r="J199" s="72">
        <v>0</v>
      </c>
      <c r="K199" s="72">
        <v>2</v>
      </c>
      <c r="L199" s="72">
        <v>384</v>
      </c>
      <c r="M199" s="72">
        <v>0</v>
      </c>
      <c r="N199" s="72">
        <v>0</v>
      </c>
      <c r="O199" s="72">
        <v>245</v>
      </c>
      <c r="P199" s="84">
        <v>47002.49</v>
      </c>
      <c r="Q199" s="72">
        <v>191.85</v>
      </c>
    </row>
    <row r="200" spans="1:17" x14ac:dyDescent="0.25">
      <c r="A200" s="82">
        <v>621</v>
      </c>
      <c r="B200" s="82">
        <v>417</v>
      </c>
      <c r="C200" s="83" t="s">
        <v>1052</v>
      </c>
      <c r="D200" s="83" t="s">
        <v>2117</v>
      </c>
      <c r="E200" s="83" t="s">
        <v>1290</v>
      </c>
      <c r="F200" s="83" t="s">
        <v>2118</v>
      </c>
      <c r="G200" s="72">
        <v>11</v>
      </c>
      <c r="H200" s="84">
        <v>77274.429999999993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  <c r="O200" s="72">
        <v>11</v>
      </c>
      <c r="P200" s="84">
        <v>77274.429999999993</v>
      </c>
      <c r="Q200" s="84">
        <v>7024.95</v>
      </c>
    </row>
    <row r="201" spans="1:17" x14ac:dyDescent="0.25">
      <c r="A201" s="82">
        <v>1746</v>
      </c>
      <c r="B201" s="82">
        <v>1746</v>
      </c>
      <c r="C201" s="83" t="s">
        <v>2119</v>
      </c>
      <c r="D201" s="83" t="s">
        <v>2120</v>
      </c>
      <c r="E201" s="83" t="s">
        <v>156</v>
      </c>
      <c r="F201" s="83" t="s">
        <v>2121</v>
      </c>
      <c r="G201" s="72">
        <v>6</v>
      </c>
      <c r="H201" s="84">
        <v>31208.09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6</v>
      </c>
      <c r="P201" s="84">
        <v>31208.09</v>
      </c>
      <c r="Q201" s="84">
        <v>5201.3500000000004</v>
      </c>
    </row>
    <row r="202" spans="1:17" x14ac:dyDescent="0.25">
      <c r="A202" s="82">
        <v>167</v>
      </c>
      <c r="B202" s="82">
        <v>167</v>
      </c>
      <c r="C202" s="83" t="s">
        <v>259</v>
      </c>
      <c r="D202" s="83" t="s">
        <v>2122</v>
      </c>
      <c r="E202" s="83" t="s">
        <v>120</v>
      </c>
      <c r="F202" s="83" t="s">
        <v>2123</v>
      </c>
      <c r="G202" s="72">
        <v>172</v>
      </c>
      <c r="H202" s="84">
        <v>275699.71999999997</v>
      </c>
      <c r="I202" s="72">
        <v>0</v>
      </c>
      <c r="J202" s="72">
        <v>0</v>
      </c>
      <c r="K202" s="72">
        <v>0</v>
      </c>
      <c r="L202" s="72">
        <v>0</v>
      </c>
      <c r="M202" s="72">
        <v>0</v>
      </c>
      <c r="N202" s="72">
        <v>0</v>
      </c>
      <c r="O202" s="72">
        <v>172</v>
      </c>
      <c r="P202" s="84">
        <v>275699.71999999997</v>
      </c>
      <c r="Q202" s="84">
        <v>1602.91</v>
      </c>
    </row>
    <row r="203" spans="1:17" x14ac:dyDescent="0.25">
      <c r="A203" s="82">
        <v>166</v>
      </c>
      <c r="B203" s="82">
        <v>166</v>
      </c>
      <c r="C203" s="83" t="s">
        <v>257</v>
      </c>
      <c r="D203" s="83" t="s">
        <v>2124</v>
      </c>
      <c r="E203" s="83" t="s">
        <v>120</v>
      </c>
      <c r="F203" s="83" t="s">
        <v>2125</v>
      </c>
      <c r="G203" s="72">
        <v>7</v>
      </c>
      <c r="H203" s="84">
        <v>58930.28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7</v>
      </c>
      <c r="P203" s="84">
        <v>58930.28</v>
      </c>
      <c r="Q203" s="84">
        <v>8418.61</v>
      </c>
    </row>
    <row r="204" spans="1:17" x14ac:dyDescent="0.25">
      <c r="A204" s="82">
        <v>168</v>
      </c>
      <c r="B204" s="82">
        <v>168</v>
      </c>
      <c r="C204" s="83" t="s">
        <v>260</v>
      </c>
      <c r="D204" s="83" t="s">
        <v>2126</v>
      </c>
      <c r="E204" s="83" t="s">
        <v>120</v>
      </c>
      <c r="F204" s="83" t="s">
        <v>2127</v>
      </c>
      <c r="G204" s="72">
        <v>56</v>
      </c>
      <c r="H204" s="84">
        <v>97789.3</v>
      </c>
      <c r="I204" s="72">
        <v>0</v>
      </c>
      <c r="J204" s="72">
        <v>0</v>
      </c>
      <c r="K204" s="72">
        <v>0</v>
      </c>
      <c r="L204" s="72">
        <v>0</v>
      </c>
      <c r="M204" s="72">
        <v>0</v>
      </c>
      <c r="N204" s="72">
        <v>0</v>
      </c>
      <c r="O204" s="72">
        <v>56</v>
      </c>
      <c r="P204" s="84">
        <v>97789.3</v>
      </c>
      <c r="Q204" s="84">
        <v>1746.24</v>
      </c>
    </row>
    <row r="205" spans="1:17" x14ac:dyDescent="0.25">
      <c r="A205" s="82">
        <v>1845</v>
      </c>
      <c r="B205" s="82">
        <v>1845</v>
      </c>
      <c r="C205" s="83" t="s">
        <v>2128</v>
      </c>
      <c r="D205" s="83" t="s">
        <v>2129</v>
      </c>
      <c r="E205" s="83" t="s">
        <v>956</v>
      </c>
      <c r="F205" s="83" t="s">
        <v>237</v>
      </c>
      <c r="G205" s="72">
        <v>25</v>
      </c>
      <c r="H205" s="84">
        <v>473025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25</v>
      </c>
      <c r="P205" s="84">
        <v>473025</v>
      </c>
      <c r="Q205" s="84">
        <v>18921</v>
      </c>
    </row>
    <row r="206" spans="1:17" x14ac:dyDescent="0.25">
      <c r="A206" s="82">
        <v>807</v>
      </c>
      <c r="B206" s="82">
        <v>775</v>
      </c>
      <c r="C206" s="83" t="s">
        <v>2130</v>
      </c>
      <c r="D206" s="83" t="s">
        <v>2131</v>
      </c>
      <c r="E206" s="83" t="s">
        <v>661</v>
      </c>
      <c r="F206" s="83"/>
      <c r="G206" s="72">
        <v>51</v>
      </c>
      <c r="H206" s="84">
        <v>13441.56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51</v>
      </c>
      <c r="P206" s="84">
        <v>13441.56</v>
      </c>
      <c r="Q206" s="72">
        <v>263.56</v>
      </c>
    </row>
    <row r="207" spans="1:17" x14ac:dyDescent="0.25">
      <c r="A207" s="82">
        <v>1647</v>
      </c>
      <c r="B207" s="82">
        <v>1647</v>
      </c>
      <c r="C207" s="83" t="s">
        <v>2132</v>
      </c>
      <c r="D207" s="83" t="s">
        <v>2133</v>
      </c>
      <c r="E207" s="83" t="s">
        <v>1300</v>
      </c>
      <c r="F207" s="83">
        <v>20071243</v>
      </c>
      <c r="G207" s="72">
        <v>1</v>
      </c>
      <c r="H207" s="84">
        <v>39446.01</v>
      </c>
      <c r="I207" s="72">
        <v>0</v>
      </c>
      <c r="J207" s="72">
        <v>0</v>
      </c>
      <c r="K207" s="72">
        <v>0</v>
      </c>
      <c r="L207" s="72">
        <v>0</v>
      </c>
      <c r="M207" s="72">
        <v>0</v>
      </c>
      <c r="N207" s="72">
        <v>0</v>
      </c>
      <c r="O207" s="72">
        <v>1</v>
      </c>
      <c r="P207" s="84">
        <v>39446.01</v>
      </c>
      <c r="Q207" s="84">
        <v>39446.01</v>
      </c>
    </row>
    <row r="208" spans="1:17" x14ac:dyDescent="0.25">
      <c r="A208" s="82">
        <v>1648</v>
      </c>
      <c r="B208" s="82">
        <v>1648</v>
      </c>
      <c r="C208" s="83" t="s">
        <v>2134</v>
      </c>
      <c r="D208" s="83" t="s">
        <v>2135</v>
      </c>
      <c r="E208" s="83" t="s">
        <v>1300</v>
      </c>
      <c r="F208" s="83">
        <v>20071243</v>
      </c>
      <c r="G208" s="72">
        <v>1</v>
      </c>
      <c r="H208" s="84">
        <v>39446.01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  <c r="O208" s="72">
        <v>1</v>
      </c>
      <c r="P208" s="84">
        <v>39446.01</v>
      </c>
      <c r="Q208" s="84">
        <v>39446.01</v>
      </c>
    </row>
    <row r="209" spans="1:17" x14ac:dyDescent="0.25">
      <c r="A209" s="82">
        <v>1651</v>
      </c>
      <c r="B209" s="82">
        <v>1651</v>
      </c>
      <c r="C209" s="83" t="s">
        <v>2136</v>
      </c>
      <c r="D209" s="83" t="s">
        <v>2137</v>
      </c>
      <c r="E209" s="83" t="s">
        <v>1300</v>
      </c>
      <c r="F209" s="83">
        <v>20071243</v>
      </c>
      <c r="G209" s="72">
        <v>1</v>
      </c>
      <c r="H209" s="84">
        <v>39446.01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  <c r="O209" s="72">
        <v>1</v>
      </c>
      <c r="P209" s="84">
        <v>39446.01</v>
      </c>
      <c r="Q209" s="84">
        <v>39446.01</v>
      </c>
    </row>
    <row r="210" spans="1:17" x14ac:dyDescent="0.25">
      <c r="A210" s="82">
        <v>172</v>
      </c>
      <c r="B210" s="82">
        <v>172</v>
      </c>
      <c r="C210" s="83" t="s">
        <v>2138</v>
      </c>
      <c r="D210" s="83" t="s">
        <v>2139</v>
      </c>
      <c r="E210" s="83" t="s">
        <v>266</v>
      </c>
      <c r="F210" s="83"/>
      <c r="G210" s="72">
        <v>13</v>
      </c>
      <c r="H210" s="84">
        <v>91089.600000000006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13</v>
      </c>
      <c r="P210" s="84">
        <v>91089.600000000006</v>
      </c>
      <c r="Q210" s="84">
        <v>7006.89</v>
      </c>
    </row>
    <row r="211" spans="1:17" x14ac:dyDescent="0.25">
      <c r="A211" s="82">
        <v>174</v>
      </c>
      <c r="B211" s="82">
        <v>174</v>
      </c>
      <c r="C211" s="83" t="s">
        <v>267</v>
      </c>
      <c r="D211" s="83" t="s">
        <v>2140</v>
      </c>
      <c r="E211" s="83" t="s">
        <v>166</v>
      </c>
      <c r="F211" s="83" t="s">
        <v>2141</v>
      </c>
      <c r="G211" s="72">
        <v>471</v>
      </c>
      <c r="H211" s="84">
        <v>336659.71</v>
      </c>
      <c r="I211" s="72">
        <v>0</v>
      </c>
      <c r="J211" s="72">
        <v>0</v>
      </c>
      <c r="K211" s="72">
        <v>0</v>
      </c>
      <c r="L211" s="72">
        <v>0</v>
      </c>
      <c r="M211" s="72">
        <v>0</v>
      </c>
      <c r="N211" s="72">
        <v>0</v>
      </c>
      <c r="O211" s="72">
        <v>471</v>
      </c>
      <c r="P211" s="84">
        <v>336659.71</v>
      </c>
      <c r="Q211" s="72">
        <v>714.78</v>
      </c>
    </row>
    <row r="212" spans="1:17" x14ac:dyDescent="0.25">
      <c r="A212" s="82">
        <v>1821</v>
      </c>
      <c r="B212" s="82">
        <v>1821</v>
      </c>
      <c r="C212" s="83" t="s">
        <v>2142</v>
      </c>
      <c r="D212" s="83" t="s">
        <v>2143</v>
      </c>
      <c r="E212" s="83" t="s">
        <v>148</v>
      </c>
      <c r="F212" s="83" t="s">
        <v>2144</v>
      </c>
      <c r="G212" s="72">
        <v>35</v>
      </c>
      <c r="H212" s="84">
        <v>72231.27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35</v>
      </c>
      <c r="P212" s="84">
        <v>72231.27</v>
      </c>
      <c r="Q212" s="84">
        <v>2063.75</v>
      </c>
    </row>
    <row r="213" spans="1:17" x14ac:dyDescent="0.25">
      <c r="A213" s="82">
        <v>884</v>
      </c>
      <c r="B213" s="82">
        <v>852</v>
      </c>
      <c r="C213" s="83" t="s">
        <v>685</v>
      </c>
      <c r="D213" s="83" t="s">
        <v>2145</v>
      </c>
      <c r="E213" s="83" t="s">
        <v>525</v>
      </c>
      <c r="F213" s="83" t="s">
        <v>2146</v>
      </c>
      <c r="G213" s="72">
        <v>468</v>
      </c>
      <c r="H213" s="84">
        <v>52638.97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468</v>
      </c>
      <c r="P213" s="84">
        <v>52638.97</v>
      </c>
      <c r="Q213" s="72">
        <v>112.48</v>
      </c>
    </row>
    <row r="214" spans="1:17" x14ac:dyDescent="0.25">
      <c r="A214" s="82">
        <v>177</v>
      </c>
      <c r="B214" s="82">
        <v>177</v>
      </c>
      <c r="C214" s="83" t="s">
        <v>2147</v>
      </c>
      <c r="D214" s="83" t="s">
        <v>2148</v>
      </c>
      <c r="E214" s="83" t="s">
        <v>269</v>
      </c>
      <c r="F214" s="83">
        <v>8</v>
      </c>
      <c r="G214" s="72">
        <v>9</v>
      </c>
      <c r="H214" s="84">
        <v>50724.62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9</v>
      </c>
      <c r="P214" s="84">
        <v>50724.62</v>
      </c>
      <c r="Q214" s="84">
        <v>5636.07</v>
      </c>
    </row>
    <row r="215" spans="1:17" x14ac:dyDescent="0.25">
      <c r="A215" s="82">
        <v>998</v>
      </c>
      <c r="B215" s="82">
        <v>966</v>
      </c>
      <c r="C215" s="83" t="s">
        <v>1105</v>
      </c>
      <c r="D215" s="83" t="s">
        <v>2149</v>
      </c>
      <c r="E215" s="83" t="s">
        <v>193</v>
      </c>
      <c r="F215" s="83" t="s">
        <v>2150</v>
      </c>
      <c r="G215" s="72">
        <v>13</v>
      </c>
      <c r="H215" s="84">
        <v>274573.90000000002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13</v>
      </c>
      <c r="P215" s="84">
        <v>274573.90000000002</v>
      </c>
      <c r="Q215" s="84">
        <v>21121.07</v>
      </c>
    </row>
    <row r="216" spans="1:17" x14ac:dyDescent="0.25">
      <c r="A216" s="82">
        <v>993</v>
      </c>
      <c r="B216" s="82">
        <v>961</v>
      </c>
      <c r="C216" s="83" t="s">
        <v>1104</v>
      </c>
      <c r="D216" s="83" t="s">
        <v>2151</v>
      </c>
      <c r="E216" s="83" t="s">
        <v>185</v>
      </c>
      <c r="F216" s="83" t="s">
        <v>2152</v>
      </c>
      <c r="G216" s="72">
        <v>2</v>
      </c>
      <c r="H216" s="84">
        <v>43212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  <c r="O216" s="72">
        <v>2</v>
      </c>
      <c r="P216" s="84">
        <v>43212</v>
      </c>
      <c r="Q216" s="84">
        <v>21606</v>
      </c>
    </row>
    <row r="217" spans="1:17" x14ac:dyDescent="0.25">
      <c r="A217" s="82">
        <v>929</v>
      </c>
      <c r="B217" s="82">
        <v>897</v>
      </c>
      <c r="C217" s="83" t="s">
        <v>1097</v>
      </c>
      <c r="D217" s="83" t="s">
        <v>2153</v>
      </c>
      <c r="E217" s="83" t="s">
        <v>377</v>
      </c>
      <c r="F217" s="83">
        <v>20003358</v>
      </c>
      <c r="G217" s="72">
        <v>1</v>
      </c>
      <c r="H217" s="84">
        <v>5066.5200000000004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  <c r="O217" s="72">
        <v>1</v>
      </c>
      <c r="P217" s="84">
        <v>5066.5200000000004</v>
      </c>
      <c r="Q217" s="84">
        <v>5066.5200000000004</v>
      </c>
    </row>
    <row r="218" spans="1:17" x14ac:dyDescent="0.25">
      <c r="A218" s="82">
        <v>909</v>
      </c>
      <c r="B218" s="82">
        <v>877</v>
      </c>
      <c r="C218" s="83" t="s">
        <v>2154</v>
      </c>
      <c r="D218" s="83" t="s">
        <v>2155</v>
      </c>
      <c r="E218" s="83" t="s">
        <v>377</v>
      </c>
      <c r="F218" s="83">
        <v>20003358</v>
      </c>
      <c r="G218" s="72">
        <v>1</v>
      </c>
      <c r="H218" s="84">
        <v>2865.88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  <c r="O218" s="72">
        <v>1</v>
      </c>
      <c r="P218" s="84">
        <v>2865.88</v>
      </c>
      <c r="Q218" s="84">
        <v>2865.88</v>
      </c>
    </row>
    <row r="219" spans="1:17" x14ac:dyDescent="0.25">
      <c r="A219" s="74">
        <v>179</v>
      </c>
      <c r="B219" s="74">
        <v>179</v>
      </c>
      <c r="C219" s="75" t="s">
        <v>270</v>
      </c>
      <c r="D219" s="75" t="s">
        <v>2156</v>
      </c>
      <c r="E219" s="75" t="s">
        <v>272</v>
      </c>
      <c r="F219" s="75" t="s">
        <v>2157</v>
      </c>
      <c r="G219" s="77">
        <v>12</v>
      </c>
      <c r="H219" s="76">
        <v>137047.35</v>
      </c>
      <c r="I219" s="77">
        <v>0</v>
      </c>
      <c r="J219" s="77">
        <v>0</v>
      </c>
      <c r="K219" s="77">
        <v>0</v>
      </c>
      <c r="L219" s="77">
        <v>0</v>
      </c>
      <c r="M219" s="77">
        <v>0</v>
      </c>
      <c r="N219" s="77">
        <v>0</v>
      </c>
      <c r="O219" s="77">
        <v>12</v>
      </c>
      <c r="P219" s="76">
        <v>137047.35</v>
      </c>
      <c r="Q219" s="76">
        <v>11420.61</v>
      </c>
    </row>
    <row r="220" spans="1:17" x14ac:dyDescent="0.25">
      <c r="A220" s="82">
        <v>508</v>
      </c>
      <c r="B220" s="82">
        <v>506</v>
      </c>
      <c r="C220" s="83" t="s">
        <v>538</v>
      </c>
      <c r="D220" s="83" t="s">
        <v>2158</v>
      </c>
      <c r="E220" s="83" t="s">
        <v>89</v>
      </c>
      <c r="F220" s="83" t="s">
        <v>2159</v>
      </c>
      <c r="G220" s="72">
        <v>16</v>
      </c>
      <c r="H220" s="84">
        <v>4688.45</v>
      </c>
      <c r="I220" s="72">
        <v>0</v>
      </c>
      <c r="J220" s="72">
        <v>0</v>
      </c>
      <c r="K220" s="72">
        <v>2</v>
      </c>
      <c r="L220" s="72">
        <v>586</v>
      </c>
      <c r="M220" s="72">
        <v>0</v>
      </c>
      <c r="N220" s="72">
        <v>0</v>
      </c>
      <c r="O220" s="72">
        <v>14</v>
      </c>
      <c r="P220" s="84">
        <v>4102.45</v>
      </c>
      <c r="Q220" s="72">
        <v>293.02999999999997</v>
      </c>
    </row>
    <row r="221" spans="1:17" x14ac:dyDescent="0.25">
      <c r="A221" s="82">
        <v>658</v>
      </c>
      <c r="B221" s="82">
        <v>624</v>
      </c>
      <c r="C221" s="83" t="s">
        <v>613</v>
      </c>
      <c r="D221" s="83" t="s">
        <v>2160</v>
      </c>
      <c r="E221" s="83" t="s">
        <v>562</v>
      </c>
      <c r="F221" s="83" t="s">
        <v>2161</v>
      </c>
      <c r="G221" s="72">
        <v>16</v>
      </c>
      <c r="H221" s="84">
        <v>19909.189999999999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>
        <v>0</v>
      </c>
      <c r="O221" s="72">
        <v>16</v>
      </c>
      <c r="P221" s="84">
        <v>19909.189999999999</v>
      </c>
      <c r="Q221" s="84">
        <v>1244.32</v>
      </c>
    </row>
    <row r="222" spans="1:17" x14ac:dyDescent="0.25">
      <c r="A222" s="82">
        <v>1494</v>
      </c>
      <c r="B222" s="82">
        <v>1494</v>
      </c>
      <c r="C222" s="83" t="s">
        <v>2162</v>
      </c>
      <c r="D222" s="83" t="s">
        <v>2163</v>
      </c>
      <c r="E222" s="83" t="s">
        <v>1296</v>
      </c>
      <c r="F222" s="83"/>
      <c r="G222" s="72">
        <v>47</v>
      </c>
      <c r="H222" s="84">
        <v>1449560.02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47</v>
      </c>
      <c r="P222" s="84">
        <v>1449560.02</v>
      </c>
      <c r="Q222" s="84">
        <v>30841.7</v>
      </c>
    </row>
    <row r="223" spans="1:17" x14ac:dyDescent="0.25">
      <c r="A223" s="82">
        <v>1926</v>
      </c>
      <c r="B223" s="82">
        <v>1926</v>
      </c>
      <c r="C223" s="83" t="s">
        <v>2164</v>
      </c>
      <c r="D223" s="83" t="s">
        <v>2165</v>
      </c>
      <c r="E223" s="83" t="s">
        <v>1308</v>
      </c>
      <c r="F223" s="83" t="s">
        <v>91</v>
      </c>
      <c r="G223" s="72">
        <v>6</v>
      </c>
      <c r="H223" s="84">
        <v>274144.15999999997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6</v>
      </c>
      <c r="P223" s="84">
        <v>274144.15999999997</v>
      </c>
      <c r="Q223" s="84">
        <v>45690.69</v>
      </c>
    </row>
    <row r="224" spans="1:17" x14ac:dyDescent="0.25">
      <c r="A224" s="82">
        <v>1911</v>
      </c>
      <c r="B224" s="82">
        <v>1911</v>
      </c>
      <c r="C224" s="83" t="s">
        <v>2166</v>
      </c>
      <c r="D224" s="83" t="s">
        <v>2167</v>
      </c>
      <c r="E224" s="83" t="s">
        <v>959</v>
      </c>
      <c r="F224" s="83"/>
      <c r="G224" s="72">
        <v>13</v>
      </c>
      <c r="H224" s="84">
        <v>225862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13</v>
      </c>
      <c r="P224" s="84">
        <v>225862</v>
      </c>
      <c r="Q224" s="84">
        <v>17374</v>
      </c>
    </row>
    <row r="225" spans="1:17" x14ac:dyDescent="0.25">
      <c r="A225" s="82">
        <v>832</v>
      </c>
      <c r="B225" s="82">
        <v>800</v>
      </c>
      <c r="C225" s="83" t="s">
        <v>669</v>
      </c>
      <c r="D225" s="83" t="s">
        <v>2168</v>
      </c>
      <c r="E225" s="83" t="s">
        <v>671</v>
      </c>
      <c r="F225" s="83"/>
      <c r="G225" s="72">
        <v>33</v>
      </c>
      <c r="H225" s="84">
        <v>15640.35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  <c r="O225" s="72">
        <v>33</v>
      </c>
      <c r="P225" s="84">
        <v>15640.35</v>
      </c>
      <c r="Q225" s="72">
        <v>473.95</v>
      </c>
    </row>
    <row r="226" spans="1:17" x14ac:dyDescent="0.25">
      <c r="A226" s="82">
        <v>1299</v>
      </c>
      <c r="B226" s="82">
        <v>1266</v>
      </c>
      <c r="C226" s="83" t="s">
        <v>827</v>
      </c>
      <c r="D226" s="83" t="s">
        <v>2169</v>
      </c>
      <c r="E226" s="83" t="s">
        <v>377</v>
      </c>
      <c r="F226" s="83"/>
      <c r="G226" s="72">
        <v>40</v>
      </c>
      <c r="H226" s="84">
        <v>44826</v>
      </c>
      <c r="I226" s="72">
        <v>0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40</v>
      </c>
      <c r="P226" s="84">
        <v>44826</v>
      </c>
      <c r="Q226" s="84">
        <v>1120.6500000000001</v>
      </c>
    </row>
    <row r="227" spans="1:17" x14ac:dyDescent="0.25">
      <c r="A227" s="82">
        <v>184</v>
      </c>
      <c r="B227" s="82">
        <v>184</v>
      </c>
      <c r="C227" s="83" t="s">
        <v>2170</v>
      </c>
      <c r="D227" s="83" t="s">
        <v>2171</v>
      </c>
      <c r="E227" s="83" t="s">
        <v>274</v>
      </c>
      <c r="F227" s="83">
        <v>32</v>
      </c>
      <c r="G227" s="72">
        <v>56</v>
      </c>
      <c r="H227" s="84">
        <v>15990.63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  <c r="O227" s="72">
        <v>56</v>
      </c>
      <c r="P227" s="84">
        <v>15990.63</v>
      </c>
      <c r="Q227" s="72">
        <v>285.55</v>
      </c>
    </row>
    <row r="228" spans="1:17" x14ac:dyDescent="0.25">
      <c r="A228" s="82">
        <v>183</v>
      </c>
      <c r="B228" s="82">
        <v>183</v>
      </c>
      <c r="C228" s="83" t="s">
        <v>2172</v>
      </c>
      <c r="D228" s="83" t="s">
        <v>2173</v>
      </c>
      <c r="E228" s="83" t="s">
        <v>274</v>
      </c>
      <c r="F228" s="83">
        <v>28</v>
      </c>
      <c r="G228" s="72">
        <v>149</v>
      </c>
      <c r="H228" s="84">
        <v>30885.54</v>
      </c>
      <c r="I228" s="72">
        <v>0</v>
      </c>
      <c r="J228" s="72">
        <v>0</v>
      </c>
      <c r="K228" s="72">
        <v>4</v>
      </c>
      <c r="L228" s="72">
        <v>0</v>
      </c>
      <c r="M228" s="72">
        <v>0</v>
      </c>
      <c r="N228" s="72">
        <v>0</v>
      </c>
      <c r="O228" s="72">
        <v>145</v>
      </c>
      <c r="P228" s="84">
        <v>30885.54</v>
      </c>
      <c r="Q228" s="72">
        <v>213</v>
      </c>
    </row>
    <row r="229" spans="1:17" x14ac:dyDescent="0.25">
      <c r="A229" s="82">
        <v>182</v>
      </c>
      <c r="B229" s="82">
        <v>182</v>
      </c>
      <c r="C229" s="83" t="s">
        <v>2174</v>
      </c>
      <c r="D229" s="83" t="s">
        <v>2175</v>
      </c>
      <c r="E229" s="83" t="s">
        <v>274</v>
      </c>
      <c r="F229" s="83">
        <v>29</v>
      </c>
      <c r="G229" s="72">
        <v>101</v>
      </c>
      <c r="H229" s="84">
        <v>28866.29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101</v>
      </c>
      <c r="P229" s="84">
        <v>28866.29</v>
      </c>
      <c r="Q229" s="72">
        <v>285.8</v>
      </c>
    </row>
    <row r="230" spans="1:17" x14ac:dyDescent="0.25">
      <c r="A230" s="82">
        <v>530</v>
      </c>
      <c r="B230" s="82">
        <v>528</v>
      </c>
      <c r="C230" s="83" t="s">
        <v>551</v>
      </c>
      <c r="D230" s="83" t="s">
        <v>2176</v>
      </c>
      <c r="E230" s="83" t="s">
        <v>552</v>
      </c>
      <c r="F230" s="83">
        <v>31</v>
      </c>
      <c r="G230" s="72">
        <v>1</v>
      </c>
      <c r="H230" s="84">
        <v>4792.96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>
        <v>0</v>
      </c>
      <c r="O230" s="72">
        <v>1</v>
      </c>
      <c r="P230" s="84">
        <v>4792.96</v>
      </c>
      <c r="Q230" s="84">
        <v>4792.96</v>
      </c>
    </row>
    <row r="231" spans="1:17" x14ac:dyDescent="0.25">
      <c r="A231" s="82">
        <v>592</v>
      </c>
      <c r="B231" s="82">
        <v>585</v>
      </c>
      <c r="C231" s="83" t="s">
        <v>594</v>
      </c>
      <c r="D231" s="83" t="s">
        <v>2177</v>
      </c>
      <c r="E231" s="83" t="s">
        <v>595</v>
      </c>
      <c r="F231" s="83">
        <v>34</v>
      </c>
      <c r="G231" s="72">
        <v>296</v>
      </c>
      <c r="H231" s="84">
        <v>1337623.9099999999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>
        <v>0</v>
      </c>
      <c r="O231" s="72">
        <v>296</v>
      </c>
      <c r="P231" s="84">
        <v>1337623.9099999999</v>
      </c>
      <c r="Q231" s="84">
        <v>4519</v>
      </c>
    </row>
    <row r="232" spans="1:17" x14ac:dyDescent="0.25">
      <c r="A232" s="82">
        <v>830</v>
      </c>
      <c r="B232" s="82">
        <v>798</v>
      </c>
      <c r="C232" s="83" t="s">
        <v>667</v>
      </c>
      <c r="D232" s="83" t="s">
        <v>2178</v>
      </c>
      <c r="E232" s="83" t="s">
        <v>668</v>
      </c>
      <c r="F232" s="83" t="s">
        <v>2179</v>
      </c>
      <c r="G232" s="72">
        <v>102</v>
      </c>
      <c r="H232" s="84">
        <v>1128683.1299999999</v>
      </c>
      <c r="I232" s="72">
        <v>0</v>
      </c>
      <c r="J232" s="72">
        <v>0</v>
      </c>
      <c r="K232" s="72">
        <v>14</v>
      </c>
      <c r="L232" s="84">
        <v>154917</v>
      </c>
      <c r="M232" s="72">
        <v>0</v>
      </c>
      <c r="N232" s="72">
        <v>0</v>
      </c>
      <c r="O232" s="72">
        <v>88</v>
      </c>
      <c r="P232" s="84">
        <v>973766.13</v>
      </c>
      <c r="Q232" s="84">
        <v>11065.52</v>
      </c>
    </row>
    <row r="233" spans="1:17" x14ac:dyDescent="0.25">
      <c r="A233" s="82">
        <v>1847</v>
      </c>
      <c r="B233" s="82">
        <v>1847</v>
      </c>
      <c r="C233" s="83" t="s">
        <v>2180</v>
      </c>
      <c r="D233" s="83" t="s">
        <v>2181</v>
      </c>
      <c r="E233" s="83" t="s">
        <v>916</v>
      </c>
      <c r="F233" s="83" t="s">
        <v>2179</v>
      </c>
      <c r="G233" s="72">
        <v>98</v>
      </c>
      <c r="H233" s="84">
        <v>265410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  <c r="O233" s="72">
        <v>98</v>
      </c>
      <c r="P233" s="84">
        <v>265410</v>
      </c>
      <c r="Q233" s="84">
        <v>2708.27</v>
      </c>
    </row>
    <row r="234" spans="1:17" x14ac:dyDescent="0.25">
      <c r="A234" s="82">
        <v>707</v>
      </c>
      <c r="B234" s="82">
        <v>673</v>
      </c>
      <c r="C234" s="83" t="s">
        <v>2182</v>
      </c>
      <c r="D234" s="83" t="s">
        <v>2183</v>
      </c>
      <c r="E234" s="83" t="s">
        <v>474</v>
      </c>
      <c r="F234" s="83" t="s">
        <v>2184</v>
      </c>
      <c r="G234" s="72">
        <v>233</v>
      </c>
      <c r="H234" s="84">
        <v>1240653.7</v>
      </c>
      <c r="I234" s="72">
        <v>0</v>
      </c>
      <c r="J234" s="72">
        <v>0</v>
      </c>
      <c r="K234" s="72">
        <v>10</v>
      </c>
      <c r="L234" s="84">
        <v>53250</v>
      </c>
      <c r="M234" s="72">
        <v>0</v>
      </c>
      <c r="N234" s="72">
        <v>0</v>
      </c>
      <c r="O234" s="72">
        <v>223</v>
      </c>
      <c r="P234" s="84">
        <v>1187403.7</v>
      </c>
      <c r="Q234" s="84">
        <v>5324.68</v>
      </c>
    </row>
    <row r="235" spans="1:17" x14ac:dyDescent="0.25">
      <c r="A235" s="82">
        <v>659</v>
      </c>
      <c r="B235" s="82">
        <v>625</v>
      </c>
      <c r="C235" s="83" t="s">
        <v>614</v>
      </c>
      <c r="D235" s="83" t="s">
        <v>2185</v>
      </c>
      <c r="E235" s="83" t="s">
        <v>72</v>
      </c>
      <c r="F235" s="83" t="s">
        <v>2186</v>
      </c>
      <c r="G235" s="72">
        <v>28</v>
      </c>
      <c r="H235" s="84">
        <v>75985.38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  <c r="O235" s="72">
        <v>28</v>
      </c>
      <c r="P235" s="84">
        <v>75985.38</v>
      </c>
      <c r="Q235" s="84">
        <v>2713.76</v>
      </c>
    </row>
    <row r="236" spans="1:17" x14ac:dyDescent="0.25">
      <c r="A236" s="82">
        <v>693</v>
      </c>
      <c r="B236" s="82">
        <v>659</v>
      </c>
      <c r="C236" s="83" t="s">
        <v>618</v>
      </c>
      <c r="D236" s="83" t="s">
        <v>2187</v>
      </c>
      <c r="E236" s="83" t="s">
        <v>620</v>
      </c>
      <c r="F236" s="83" t="s">
        <v>2188</v>
      </c>
      <c r="G236" s="72">
        <v>95</v>
      </c>
      <c r="H236" s="84">
        <v>470385.78</v>
      </c>
      <c r="I236" s="72">
        <v>0</v>
      </c>
      <c r="J236" s="72">
        <v>0</v>
      </c>
      <c r="K236" s="72">
        <v>1</v>
      </c>
      <c r="L236" s="84">
        <v>4951</v>
      </c>
      <c r="M236" s="72">
        <v>0</v>
      </c>
      <c r="N236" s="72">
        <v>0</v>
      </c>
      <c r="O236" s="72">
        <v>94</v>
      </c>
      <c r="P236" s="84">
        <v>465434.78</v>
      </c>
      <c r="Q236" s="84">
        <v>4951.43</v>
      </c>
    </row>
    <row r="237" spans="1:17" x14ac:dyDescent="0.25">
      <c r="A237" s="82">
        <v>1055</v>
      </c>
      <c r="B237" s="82">
        <v>1023</v>
      </c>
      <c r="C237" s="83" t="s">
        <v>1113</v>
      </c>
      <c r="D237" s="83" t="s">
        <v>2189</v>
      </c>
      <c r="E237" s="83" t="s">
        <v>98</v>
      </c>
      <c r="F237" s="83"/>
      <c r="G237" s="72">
        <v>1</v>
      </c>
      <c r="H237" s="84">
        <v>31328.25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  <c r="O237" s="72">
        <v>1</v>
      </c>
      <c r="P237" s="84">
        <v>31328.25</v>
      </c>
      <c r="Q237" s="84">
        <v>31328.25</v>
      </c>
    </row>
    <row r="238" spans="1:17" x14ac:dyDescent="0.25">
      <c r="A238" s="82">
        <v>1001</v>
      </c>
      <c r="B238" s="82">
        <v>969</v>
      </c>
      <c r="C238" s="83" t="s">
        <v>1106</v>
      </c>
      <c r="D238" s="83" t="s">
        <v>1106</v>
      </c>
      <c r="E238" s="83" t="s">
        <v>98</v>
      </c>
      <c r="F238" s="83" t="s">
        <v>2190</v>
      </c>
      <c r="G238" s="72">
        <v>60</v>
      </c>
      <c r="H238" s="84">
        <v>29580</v>
      </c>
      <c r="I238" s="72">
        <v>0</v>
      </c>
      <c r="J238" s="72">
        <v>0</v>
      </c>
      <c r="K238" s="72">
        <v>0</v>
      </c>
      <c r="L238" s="72">
        <v>0</v>
      </c>
      <c r="M238" s="72">
        <v>0</v>
      </c>
      <c r="N238" s="72">
        <v>0</v>
      </c>
      <c r="O238" s="72">
        <v>60</v>
      </c>
      <c r="P238" s="84">
        <v>29580</v>
      </c>
      <c r="Q238" s="72">
        <v>493</v>
      </c>
    </row>
    <row r="239" spans="1:17" x14ac:dyDescent="0.25">
      <c r="A239" s="82">
        <v>188</v>
      </c>
      <c r="B239" s="82">
        <v>188</v>
      </c>
      <c r="C239" s="83" t="s">
        <v>1004</v>
      </c>
      <c r="D239" s="83" t="s">
        <v>2191</v>
      </c>
      <c r="E239" s="83" t="s">
        <v>130</v>
      </c>
      <c r="F239" s="83" t="s">
        <v>2192</v>
      </c>
      <c r="G239" s="72">
        <v>298</v>
      </c>
      <c r="H239" s="84">
        <v>237258.34</v>
      </c>
      <c r="I239" s="72">
        <v>50</v>
      </c>
      <c r="J239" s="84">
        <v>40651</v>
      </c>
      <c r="K239" s="72">
        <v>37</v>
      </c>
      <c r="L239" s="84">
        <v>29803</v>
      </c>
      <c r="M239" s="72">
        <v>0</v>
      </c>
      <c r="N239" s="72">
        <v>0</v>
      </c>
      <c r="O239" s="72">
        <v>311</v>
      </c>
      <c r="P239" s="84">
        <v>248106.34</v>
      </c>
      <c r="Q239" s="72">
        <v>797.77</v>
      </c>
    </row>
    <row r="240" spans="1:17" x14ac:dyDescent="0.25">
      <c r="A240" s="82">
        <v>865</v>
      </c>
      <c r="B240" s="82">
        <v>833</v>
      </c>
      <c r="C240" s="83" t="s">
        <v>1004</v>
      </c>
      <c r="D240" s="83" t="s">
        <v>2193</v>
      </c>
      <c r="E240" s="83" t="s">
        <v>404</v>
      </c>
      <c r="F240" s="83" t="s">
        <v>2192</v>
      </c>
      <c r="G240" s="72">
        <v>170</v>
      </c>
      <c r="H240" s="84">
        <v>34850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170</v>
      </c>
      <c r="P240" s="84">
        <v>34850</v>
      </c>
      <c r="Q240" s="72">
        <v>205</v>
      </c>
    </row>
    <row r="241" spans="1:17" x14ac:dyDescent="0.25">
      <c r="A241" s="74">
        <v>786</v>
      </c>
      <c r="B241" s="74">
        <v>752</v>
      </c>
      <c r="C241" s="75" t="s">
        <v>2194</v>
      </c>
      <c r="D241" s="75" t="s">
        <v>2195</v>
      </c>
      <c r="E241" s="75" t="s">
        <v>130</v>
      </c>
      <c r="F241" s="75" t="s">
        <v>2192</v>
      </c>
      <c r="G241" s="77">
        <v>100</v>
      </c>
      <c r="H241" s="76">
        <v>99439.26</v>
      </c>
      <c r="I241" s="77">
        <v>0</v>
      </c>
      <c r="J241" s="77">
        <v>0</v>
      </c>
      <c r="K241" s="77">
        <v>0</v>
      </c>
      <c r="L241" s="77">
        <v>0</v>
      </c>
      <c r="M241" s="77">
        <v>0</v>
      </c>
      <c r="N241" s="77">
        <v>0</v>
      </c>
      <c r="O241" s="77">
        <v>100</v>
      </c>
      <c r="P241" s="76">
        <v>99439.26</v>
      </c>
      <c r="Q241" s="77">
        <v>994.39</v>
      </c>
    </row>
    <row r="242" spans="1:17" x14ac:dyDescent="0.25">
      <c r="A242" s="74">
        <v>187</v>
      </c>
      <c r="B242" s="74">
        <v>187</v>
      </c>
      <c r="C242" s="75" t="s">
        <v>1003</v>
      </c>
      <c r="D242" s="75" t="s">
        <v>2196</v>
      </c>
      <c r="E242" s="75" t="s">
        <v>130</v>
      </c>
      <c r="F242" s="75" t="s">
        <v>2192</v>
      </c>
      <c r="G242" s="77">
        <v>7</v>
      </c>
      <c r="H242" s="76">
        <v>4566.51</v>
      </c>
      <c r="I242" s="77">
        <v>0</v>
      </c>
      <c r="J242" s="77">
        <v>0</v>
      </c>
      <c r="K242" s="77">
        <v>2</v>
      </c>
      <c r="L242" s="76">
        <v>1304</v>
      </c>
      <c r="M242" s="77">
        <v>0</v>
      </c>
      <c r="N242" s="77">
        <v>0</v>
      </c>
      <c r="O242" s="77">
        <v>5</v>
      </c>
      <c r="P242" s="76">
        <v>3262.51</v>
      </c>
      <c r="Q242" s="77">
        <v>652.5</v>
      </c>
    </row>
    <row r="243" spans="1:17" x14ac:dyDescent="0.25">
      <c r="A243" s="82">
        <v>189</v>
      </c>
      <c r="B243" s="82">
        <v>189</v>
      </c>
      <c r="C243" s="83" t="s">
        <v>2197</v>
      </c>
      <c r="D243" s="83" t="s">
        <v>2198</v>
      </c>
      <c r="E243" s="83" t="s">
        <v>282</v>
      </c>
      <c r="F243" s="83">
        <v>60</v>
      </c>
      <c r="G243" s="72">
        <v>280</v>
      </c>
      <c r="H243" s="84">
        <v>22517.31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  <c r="O243" s="72">
        <v>280</v>
      </c>
      <c r="P243" s="84">
        <v>22517.31</v>
      </c>
      <c r="Q243" s="72">
        <v>80.42</v>
      </c>
    </row>
    <row r="244" spans="1:17" x14ac:dyDescent="0.25">
      <c r="A244" s="82">
        <v>190</v>
      </c>
      <c r="B244" s="82">
        <v>190</v>
      </c>
      <c r="C244" s="83" t="s">
        <v>283</v>
      </c>
      <c r="D244" s="83" t="s">
        <v>2199</v>
      </c>
      <c r="E244" s="83" t="s">
        <v>284</v>
      </c>
      <c r="F244" s="83" t="s">
        <v>2200</v>
      </c>
      <c r="G244" s="72">
        <v>37</v>
      </c>
      <c r="H244" s="84">
        <v>17302.439999999999</v>
      </c>
      <c r="I244" s="72">
        <v>0</v>
      </c>
      <c r="J244" s="72">
        <v>0</v>
      </c>
      <c r="K244" s="72">
        <v>1</v>
      </c>
      <c r="L244" s="72">
        <v>468</v>
      </c>
      <c r="M244" s="72">
        <v>0</v>
      </c>
      <c r="N244" s="72">
        <v>0</v>
      </c>
      <c r="O244" s="72">
        <v>36</v>
      </c>
      <c r="P244" s="84">
        <v>16834.439999999999</v>
      </c>
      <c r="Q244" s="72">
        <v>467.62</v>
      </c>
    </row>
    <row r="245" spans="1:17" x14ac:dyDescent="0.25">
      <c r="A245" s="82">
        <v>763</v>
      </c>
      <c r="B245" s="82">
        <v>729</v>
      </c>
      <c r="C245" s="83" t="s">
        <v>1084</v>
      </c>
      <c r="D245" s="83" t="s">
        <v>2201</v>
      </c>
      <c r="E245" s="83" t="s">
        <v>130</v>
      </c>
      <c r="F245" s="83" t="s">
        <v>2202</v>
      </c>
      <c r="G245" s="72">
        <v>92</v>
      </c>
      <c r="H245" s="84">
        <v>226376.98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  <c r="O245" s="72">
        <v>92</v>
      </c>
      <c r="P245" s="84">
        <v>226376.98</v>
      </c>
      <c r="Q245" s="84">
        <v>2460.62</v>
      </c>
    </row>
    <row r="246" spans="1:17" x14ac:dyDescent="0.25">
      <c r="A246" s="82">
        <v>191</v>
      </c>
      <c r="B246" s="82">
        <v>191</v>
      </c>
      <c r="C246" s="83" t="s">
        <v>1005</v>
      </c>
      <c r="D246" s="83" t="s">
        <v>2203</v>
      </c>
      <c r="E246" s="83" t="s">
        <v>286</v>
      </c>
      <c r="F246" s="83" t="s">
        <v>2204</v>
      </c>
      <c r="G246" s="72">
        <v>7</v>
      </c>
      <c r="H246" s="84">
        <v>8061.18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7</v>
      </c>
      <c r="P246" s="84">
        <v>8061.18</v>
      </c>
      <c r="Q246" s="84">
        <v>1151.5999999999999</v>
      </c>
    </row>
    <row r="247" spans="1:17" x14ac:dyDescent="0.25">
      <c r="A247" s="82">
        <v>644</v>
      </c>
      <c r="B247" s="82">
        <v>610</v>
      </c>
      <c r="C247" s="83" t="s">
        <v>604</v>
      </c>
      <c r="D247" s="83" t="s">
        <v>2205</v>
      </c>
      <c r="E247" s="83" t="s">
        <v>100</v>
      </c>
      <c r="F247" s="83" t="s">
        <v>2206</v>
      </c>
      <c r="G247" s="72">
        <v>27</v>
      </c>
      <c r="H247" s="84">
        <v>17665.86</v>
      </c>
      <c r="I247" s="72">
        <v>0</v>
      </c>
      <c r="J247" s="72">
        <v>0</v>
      </c>
      <c r="K247" s="72">
        <v>0</v>
      </c>
      <c r="L247" s="72">
        <v>0</v>
      </c>
      <c r="M247" s="72">
        <v>0</v>
      </c>
      <c r="N247" s="72">
        <v>0</v>
      </c>
      <c r="O247" s="72">
        <v>27</v>
      </c>
      <c r="P247" s="84">
        <v>17665.86</v>
      </c>
      <c r="Q247" s="72">
        <v>654.29</v>
      </c>
    </row>
    <row r="248" spans="1:17" x14ac:dyDescent="0.25">
      <c r="A248" s="82">
        <v>649</v>
      </c>
      <c r="B248" s="82">
        <v>615</v>
      </c>
      <c r="C248" s="83" t="s">
        <v>608</v>
      </c>
      <c r="D248" s="83" t="s">
        <v>2207</v>
      </c>
      <c r="E248" s="83" t="s">
        <v>100</v>
      </c>
      <c r="F248" s="83" t="s">
        <v>2208</v>
      </c>
      <c r="G248" s="72">
        <v>151</v>
      </c>
      <c r="H248" s="84">
        <v>102927.52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151</v>
      </c>
      <c r="P248" s="84">
        <v>102927.52</v>
      </c>
      <c r="Q248" s="72">
        <v>681.64</v>
      </c>
    </row>
    <row r="249" spans="1:17" x14ac:dyDescent="0.25">
      <c r="A249" s="82">
        <v>1027</v>
      </c>
      <c r="B249" s="82">
        <v>995</v>
      </c>
      <c r="C249" s="83" t="s">
        <v>38</v>
      </c>
      <c r="D249" s="83" t="s">
        <v>38</v>
      </c>
      <c r="E249" s="83" t="s">
        <v>98</v>
      </c>
      <c r="F249" s="83" t="s">
        <v>2209</v>
      </c>
      <c r="G249" s="72">
        <v>232</v>
      </c>
      <c r="H249" s="84">
        <v>160539.95000000001</v>
      </c>
      <c r="I249" s="72">
        <v>0</v>
      </c>
      <c r="J249" s="72">
        <v>0</v>
      </c>
      <c r="K249" s="72">
        <v>2</v>
      </c>
      <c r="L249" s="84">
        <v>1384</v>
      </c>
      <c r="M249" s="72">
        <v>0</v>
      </c>
      <c r="N249" s="72">
        <v>0</v>
      </c>
      <c r="O249" s="72">
        <v>230</v>
      </c>
      <c r="P249" s="84">
        <v>159155.95000000001</v>
      </c>
      <c r="Q249" s="72">
        <v>691.98</v>
      </c>
    </row>
    <row r="250" spans="1:17" x14ac:dyDescent="0.25">
      <c r="A250" s="82">
        <v>192</v>
      </c>
      <c r="B250" s="82">
        <v>192</v>
      </c>
      <c r="C250" s="83" t="s">
        <v>287</v>
      </c>
      <c r="D250" s="83" t="s">
        <v>2210</v>
      </c>
      <c r="E250" s="83" t="s">
        <v>193</v>
      </c>
      <c r="F250" s="83" t="s">
        <v>2211</v>
      </c>
      <c r="G250" s="72">
        <v>701</v>
      </c>
      <c r="H250" s="84">
        <v>1012868.47</v>
      </c>
      <c r="I250" s="72">
        <v>0</v>
      </c>
      <c r="J250" s="72">
        <v>0</v>
      </c>
      <c r="K250" s="72">
        <v>4</v>
      </c>
      <c r="L250" s="84">
        <v>4341</v>
      </c>
      <c r="M250" s="72">
        <v>0</v>
      </c>
      <c r="N250" s="72">
        <v>0</v>
      </c>
      <c r="O250" s="72">
        <v>697</v>
      </c>
      <c r="P250" s="84">
        <v>1008527.47</v>
      </c>
      <c r="Q250" s="84">
        <v>1446.95</v>
      </c>
    </row>
    <row r="251" spans="1:17" x14ac:dyDescent="0.25">
      <c r="A251" s="82">
        <v>193</v>
      </c>
      <c r="B251" s="82">
        <v>193</v>
      </c>
      <c r="C251" s="83" t="s">
        <v>288</v>
      </c>
      <c r="D251" s="83" t="s">
        <v>2212</v>
      </c>
      <c r="E251" s="83" t="s">
        <v>193</v>
      </c>
      <c r="F251" s="83" t="s">
        <v>2213</v>
      </c>
      <c r="G251" s="72">
        <v>86</v>
      </c>
      <c r="H251" s="84">
        <v>5328686.3099999996</v>
      </c>
      <c r="I251" s="72">
        <v>0</v>
      </c>
      <c r="J251" s="72">
        <v>0</v>
      </c>
      <c r="K251" s="72">
        <v>2</v>
      </c>
      <c r="L251" s="84">
        <v>123922</v>
      </c>
      <c r="M251" s="72">
        <v>0</v>
      </c>
      <c r="N251" s="72">
        <v>0</v>
      </c>
      <c r="O251" s="72">
        <v>84</v>
      </c>
      <c r="P251" s="84">
        <v>5204764.3099999996</v>
      </c>
      <c r="Q251" s="84">
        <v>61961.48</v>
      </c>
    </row>
    <row r="252" spans="1:17" x14ac:dyDescent="0.25">
      <c r="A252" s="85">
        <v>1018</v>
      </c>
      <c r="B252" s="85">
        <v>986</v>
      </c>
      <c r="C252" s="86" t="s">
        <v>745</v>
      </c>
      <c r="D252" s="86" t="s">
        <v>2214</v>
      </c>
      <c r="E252" s="86" t="s">
        <v>747</v>
      </c>
      <c r="F252" s="86" t="s">
        <v>2215</v>
      </c>
      <c r="G252" s="87">
        <v>30</v>
      </c>
      <c r="H252" s="88">
        <v>-8145.55</v>
      </c>
      <c r="I252" s="87">
        <v>0</v>
      </c>
      <c r="J252" s="87">
        <v>0</v>
      </c>
      <c r="K252" s="87">
        <v>4</v>
      </c>
      <c r="L252" s="88">
        <v>-1086</v>
      </c>
      <c r="M252" s="87">
        <v>0</v>
      </c>
      <c r="N252" s="87">
        <v>0</v>
      </c>
      <c r="O252" s="87">
        <v>26</v>
      </c>
      <c r="P252" s="88">
        <v>-7059.55</v>
      </c>
      <c r="Q252" s="87">
        <v>-271.52</v>
      </c>
    </row>
    <row r="253" spans="1:17" x14ac:dyDescent="0.25">
      <c r="A253" s="82">
        <v>640</v>
      </c>
      <c r="B253" s="82">
        <v>606</v>
      </c>
      <c r="C253" s="83" t="s">
        <v>602</v>
      </c>
      <c r="D253" s="83" t="s">
        <v>2216</v>
      </c>
      <c r="E253" s="83" t="s">
        <v>100</v>
      </c>
      <c r="F253" s="83" t="s">
        <v>2217</v>
      </c>
      <c r="G253" s="72">
        <v>79</v>
      </c>
      <c r="H253" s="84">
        <v>37169.03</v>
      </c>
      <c r="I253" s="72">
        <v>0</v>
      </c>
      <c r="J253" s="72">
        <v>0</v>
      </c>
      <c r="K253" s="72">
        <v>2</v>
      </c>
      <c r="L253" s="72">
        <v>941</v>
      </c>
      <c r="M253" s="72">
        <v>0</v>
      </c>
      <c r="N253" s="72">
        <v>0</v>
      </c>
      <c r="O253" s="72">
        <v>77</v>
      </c>
      <c r="P253" s="84">
        <v>36228.03</v>
      </c>
      <c r="Q253" s="72">
        <v>470.49</v>
      </c>
    </row>
    <row r="254" spans="1:17" x14ac:dyDescent="0.25">
      <c r="A254" s="82">
        <v>1127</v>
      </c>
      <c r="B254" s="82">
        <v>1095</v>
      </c>
      <c r="C254" s="83" t="s">
        <v>788</v>
      </c>
      <c r="D254" s="83" t="s">
        <v>2218</v>
      </c>
      <c r="E254" s="83" t="s">
        <v>747</v>
      </c>
      <c r="F254" s="83" t="s">
        <v>2215</v>
      </c>
      <c r="G254" s="72">
        <v>68</v>
      </c>
      <c r="H254" s="84">
        <v>99340.4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  <c r="O254" s="72">
        <v>68</v>
      </c>
      <c r="P254" s="84">
        <v>99340.4</v>
      </c>
      <c r="Q254" s="84">
        <v>1460.89</v>
      </c>
    </row>
    <row r="255" spans="1:17" x14ac:dyDescent="0.25">
      <c r="A255" s="82">
        <v>1076</v>
      </c>
      <c r="B255" s="82">
        <v>1044</v>
      </c>
      <c r="C255" s="83" t="s">
        <v>769</v>
      </c>
      <c r="D255" s="83" t="s">
        <v>2219</v>
      </c>
      <c r="E255" s="83" t="s">
        <v>747</v>
      </c>
      <c r="F255" s="83" t="s">
        <v>2215</v>
      </c>
      <c r="G255" s="72">
        <v>77</v>
      </c>
      <c r="H255" s="84">
        <v>48354.6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  <c r="O255" s="72">
        <v>77</v>
      </c>
      <c r="P255" s="84">
        <v>48354.6</v>
      </c>
      <c r="Q255" s="72">
        <v>627.98</v>
      </c>
    </row>
    <row r="256" spans="1:17" x14ac:dyDescent="0.25">
      <c r="A256" s="82">
        <v>783</v>
      </c>
      <c r="B256" s="82">
        <v>749</v>
      </c>
      <c r="C256" s="83" t="s">
        <v>650</v>
      </c>
      <c r="D256" s="83" t="s">
        <v>2220</v>
      </c>
      <c r="E256" s="83" t="s">
        <v>407</v>
      </c>
      <c r="F256" s="83" t="s">
        <v>2221</v>
      </c>
      <c r="G256" s="72">
        <v>78</v>
      </c>
      <c r="H256" s="84">
        <v>86463.41</v>
      </c>
      <c r="I256" s="72">
        <v>0</v>
      </c>
      <c r="J256" s="72">
        <v>0</v>
      </c>
      <c r="K256" s="72">
        <v>0</v>
      </c>
      <c r="L256" s="72">
        <v>0</v>
      </c>
      <c r="M256" s="72">
        <v>0</v>
      </c>
      <c r="N256" s="72">
        <v>0</v>
      </c>
      <c r="O256" s="72">
        <v>78</v>
      </c>
      <c r="P256" s="84">
        <v>86463.41</v>
      </c>
      <c r="Q256" s="84">
        <v>1108.51</v>
      </c>
    </row>
    <row r="257" spans="1:17" x14ac:dyDescent="0.25">
      <c r="A257" s="82">
        <v>196</v>
      </c>
      <c r="B257" s="82">
        <v>196</v>
      </c>
      <c r="C257" s="83" t="s">
        <v>290</v>
      </c>
      <c r="D257" s="83" t="s">
        <v>2222</v>
      </c>
      <c r="E257" s="83" t="s">
        <v>100</v>
      </c>
      <c r="F257" s="83" t="s">
        <v>2223</v>
      </c>
      <c r="G257" s="72">
        <v>125</v>
      </c>
      <c r="H257" s="84">
        <v>55783.18</v>
      </c>
      <c r="I257" s="72">
        <v>0</v>
      </c>
      <c r="J257" s="72">
        <v>0</v>
      </c>
      <c r="K257" s="72">
        <v>2</v>
      </c>
      <c r="L257" s="72">
        <v>892</v>
      </c>
      <c r="M257" s="72">
        <v>0</v>
      </c>
      <c r="N257" s="72">
        <v>0</v>
      </c>
      <c r="O257" s="72">
        <v>123</v>
      </c>
      <c r="P257" s="84">
        <v>54891.18</v>
      </c>
      <c r="Q257" s="72">
        <v>446.27</v>
      </c>
    </row>
    <row r="258" spans="1:17" x14ac:dyDescent="0.25">
      <c r="A258" s="82">
        <v>936</v>
      </c>
      <c r="B258" s="82">
        <v>904</v>
      </c>
      <c r="C258" s="83" t="s">
        <v>704</v>
      </c>
      <c r="D258" s="83" t="s">
        <v>2224</v>
      </c>
      <c r="E258" s="83" t="s">
        <v>560</v>
      </c>
      <c r="F258" s="83" t="s">
        <v>2221</v>
      </c>
      <c r="G258" s="72">
        <v>329</v>
      </c>
      <c r="H258" s="84">
        <v>14166.86</v>
      </c>
      <c r="I258" s="72">
        <v>0</v>
      </c>
      <c r="J258" s="72">
        <v>0</v>
      </c>
      <c r="K258" s="72">
        <v>2</v>
      </c>
      <c r="L258" s="72">
        <v>86</v>
      </c>
      <c r="M258" s="72">
        <v>0</v>
      </c>
      <c r="N258" s="72">
        <v>0</v>
      </c>
      <c r="O258" s="72">
        <v>327</v>
      </c>
      <c r="P258" s="84">
        <v>14080.86</v>
      </c>
      <c r="Q258" s="72">
        <v>43.06</v>
      </c>
    </row>
    <row r="259" spans="1:17" x14ac:dyDescent="0.25">
      <c r="A259" s="82">
        <v>199</v>
      </c>
      <c r="B259" s="82">
        <v>199</v>
      </c>
      <c r="C259" s="83" t="s">
        <v>292</v>
      </c>
      <c r="D259" s="83" t="s">
        <v>2225</v>
      </c>
      <c r="E259" s="83" t="s">
        <v>100</v>
      </c>
      <c r="F259" s="83" t="s">
        <v>2226</v>
      </c>
      <c r="G259" s="72">
        <v>119</v>
      </c>
      <c r="H259" s="84">
        <v>24573.69</v>
      </c>
      <c r="I259" s="72">
        <v>0</v>
      </c>
      <c r="J259" s="72">
        <v>0</v>
      </c>
      <c r="K259" s="72">
        <v>2</v>
      </c>
      <c r="L259" s="72">
        <v>413</v>
      </c>
      <c r="M259" s="72">
        <v>0</v>
      </c>
      <c r="N259" s="72">
        <v>0</v>
      </c>
      <c r="O259" s="72">
        <v>117</v>
      </c>
      <c r="P259" s="84">
        <v>24160.69</v>
      </c>
      <c r="Q259" s="72">
        <v>206.5</v>
      </c>
    </row>
    <row r="260" spans="1:17" x14ac:dyDescent="0.25">
      <c r="A260" s="82">
        <v>1798</v>
      </c>
      <c r="B260" s="82">
        <v>1798</v>
      </c>
      <c r="C260" s="83" t="s">
        <v>757</v>
      </c>
      <c r="D260" s="83" t="s">
        <v>2227</v>
      </c>
      <c r="E260" s="83" t="s">
        <v>1303</v>
      </c>
      <c r="F260" s="83" t="s">
        <v>2228</v>
      </c>
      <c r="G260" s="72">
        <v>11</v>
      </c>
      <c r="H260" s="84">
        <v>69674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  <c r="O260" s="72">
        <v>11</v>
      </c>
      <c r="P260" s="84">
        <v>69674</v>
      </c>
      <c r="Q260" s="84">
        <v>6334</v>
      </c>
    </row>
    <row r="261" spans="1:17" x14ac:dyDescent="0.25">
      <c r="A261" s="82">
        <v>1037</v>
      </c>
      <c r="B261" s="82">
        <v>1005</v>
      </c>
      <c r="C261" s="83" t="s">
        <v>757</v>
      </c>
      <c r="D261" s="83" t="s">
        <v>2229</v>
      </c>
      <c r="E261" s="83" t="s">
        <v>443</v>
      </c>
      <c r="F261" s="83" t="s">
        <v>2228</v>
      </c>
      <c r="G261" s="72">
        <v>2</v>
      </c>
      <c r="H261" s="84">
        <v>4749.66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  <c r="O261" s="72">
        <v>2</v>
      </c>
      <c r="P261" s="84">
        <v>4749.66</v>
      </c>
      <c r="Q261" s="84">
        <v>2374.83</v>
      </c>
    </row>
    <row r="262" spans="1:17" x14ac:dyDescent="0.25">
      <c r="A262" s="82">
        <v>443</v>
      </c>
      <c r="B262" s="82">
        <v>443</v>
      </c>
      <c r="C262" s="83" t="s">
        <v>504</v>
      </c>
      <c r="D262" s="83" t="s">
        <v>2230</v>
      </c>
      <c r="E262" s="83" t="s">
        <v>443</v>
      </c>
      <c r="F262" s="83"/>
      <c r="G262" s="72">
        <v>3</v>
      </c>
      <c r="H262" s="84">
        <v>51025.23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  <c r="O262" s="72">
        <v>3</v>
      </c>
      <c r="P262" s="84">
        <v>51025.23</v>
      </c>
      <c r="Q262" s="84">
        <v>17008.41</v>
      </c>
    </row>
    <row r="263" spans="1:17" x14ac:dyDescent="0.25">
      <c r="A263" s="82">
        <v>439</v>
      </c>
      <c r="B263" s="82">
        <v>439</v>
      </c>
      <c r="C263" s="83" t="s">
        <v>39</v>
      </c>
      <c r="D263" s="83" t="s">
        <v>39</v>
      </c>
      <c r="E263" s="83" t="s">
        <v>443</v>
      </c>
      <c r="F263" s="83" t="s">
        <v>2231</v>
      </c>
      <c r="G263" s="72">
        <v>2</v>
      </c>
      <c r="H263" s="84">
        <v>50643.32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  <c r="O263" s="72">
        <v>2</v>
      </c>
      <c r="P263" s="84">
        <v>50643.32</v>
      </c>
      <c r="Q263" s="84">
        <v>25321.66</v>
      </c>
    </row>
    <row r="264" spans="1:17" x14ac:dyDescent="0.25">
      <c r="A264" s="82">
        <v>1624</v>
      </c>
      <c r="B264" s="82">
        <v>1624</v>
      </c>
      <c r="C264" s="83" t="s">
        <v>2232</v>
      </c>
      <c r="D264" s="83" t="s">
        <v>2233</v>
      </c>
      <c r="E264" s="83" t="s">
        <v>894</v>
      </c>
      <c r="F264" s="83"/>
      <c r="G264" s="72">
        <v>5</v>
      </c>
      <c r="H264" s="84">
        <v>142234.68</v>
      </c>
      <c r="I264" s="72">
        <v>0</v>
      </c>
      <c r="J264" s="72">
        <v>0</v>
      </c>
      <c r="K264" s="72">
        <v>1</v>
      </c>
      <c r="L264" s="84">
        <v>28447</v>
      </c>
      <c r="M264" s="72">
        <v>0</v>
      </c>
      <c r="N264" s="72">
        <v>0</v>
      </c>
      <c r="O264" s="72">
        <v>4</v>
      </c>
      <c r="P264" s="84">
        <v>113787.68</v>
      </c>
      <c r="Q264" s="84">
        <v>28446.92</v>
      </c>
    </row>
    <row r="265" spans="1:17" x14ac:dyDescent="0.25">
      <c r="A265" s="82">
        <v>200</v>
      </c>
      <c r="B265" s="82">
        <v>200</v>
      </c>
      <c r="C265" s="83" t="s">
        <v>294</v>
      </c>
      <c r="D265" s="83" t="s">
        <v>2234</v>
      </c>
      <c r="E265" s="83" t="s">
        <v>193</v>
      </c>
      <c r="F265" s="83" t="s">
        <v>2235</v>
      </c>
      <c r="G265" s="84">
        <v>1963</v>
      </c>
      <c r="H265" s="84">
        <v>1358790.29</v>
      </c>
      <c r="I265" s="72">
        <v>0</v>
      </c>
      <c r="J265" s="72">
        <v>0</v>
      </c>
      <c r="K265" s="72">
        <v>11</v>
      </c>
      <c r="L265" s="84">
        <v>7612</v>
      </c>
      <c r="M265" s="72">
        <v>2</v>
      </c>
      <c r="N265" s="84">
        <v>1384.4</v>
      </c>
      <c r="O265" s="84">
        <v>1954</v>
      </c>
      <c r="P265" s="84">
        <v>1352562.7</v>
      </c>
      <c r="Q265" s="72">
        <v>692.2</v>
      </c>
    </row>
    <row r="266" spans="1:17" x14ac:dyDescent="0.25">
      <c r="A266" s="82">
        <v>524</v>
      </c>
      <c r="B266" s="82">
        <v>522</v>
      </c>
      <c r="C266" s="83" t="s">
        <v>546</v>
      </c>
      <c r="D266" s="83" t="s">
        <v>2236</v>
      </c>
      <c r="E266" s="83" t="s">
        <v>86</v>
      </c>
      <c r="F266" s="83" t="s">
        <v>2237</v>
      </c>
      <c r="G266" s="72">
        <v>102</v>
      </c>
      <c r="H266" s="84">
        <v>4611.41</v>
      </c>
      <c r="I266" s="72">
        <v>0</v>
      </c>
      <c r="J266" s="72">
        <v>0</v>
      </c>
      <c r="K266" s="72">
        <v>0</v>
      </c>
      <c r="L266" s="72">
        <v>0</v>
      </c>
      <c r="M266" s="72">
        <v>0</v>
      </c>
      <c r="N266" s="72">
        <v>0</v>
      </c>
      <c r="O266" s="72">
        <v>102</v>
      </c>
      <c r="P266" s="84">
        <v>4611.41</v>
      </c>
      <c r="Q266" s="72">
        <v>45.21</v>
      </c>
    </row>
    <row r="267" spans="1:17" x14ac:dyDescent="0.25">
      <c r="A267" s="82">
        <v>203</v>
      </c>
      <c r="B267" s="82">
        <v>203</v>
      </c>
      <c r="C267" s="83" t="s">
        <v>297</v>
      </c>
      <c r="D267" s="83" t="s">
        <v>2238</v>
      </c>
      <c r="E267" s="83" t="s">
        <v>89</v>
      </c>
      <c r="F267" s="83" t="s">
        <v>2239</v>
      </c>
      <c r="G267" s="72">
        <v>143</v>
      </c>
      <c r="H267" s="84">
        <v>7676.36</v>
      </c>
      <c r="I267" s="72">
        <v>0</v>
      </c>
      <c r="J267" s="72">
        <v>0</v>
      </c>
      <c r="K267" s="72">
        <v>0</v>
      </c>
      <c r="L267" s="72">
        <v>0</v>
      </c>
      <c r="M267" s="72">
        <v>0</v>
      </c>
      <c r="N267" s="72">
        <v>0</v>
      </c>
      <c r="O267" s="72">
        <v>143</v>
      </c>
      <c r="P267" s="84">
        <v>7676.36</v>
      </c>
      <c r="Q267" s="72">
        <v>53.68</v>
      </c>
    </row>
    <row r="268" spans="1:17" x14ac:dyDescent="0.25">
      <c r="A268" s="82">
        <v>204</v>
      </c>
      <c r="B268" s="82">
        <v>204</v>
      </c>
      <c r="C268" s="83" t="s">
        <v>1006</v>
      </c>
      <c r="D268" s="83" t="s">
        <v>2240</v>
      </c>
      <c r="E268" s="83" t="s">
        <v>80</v>
      </c>
      <c r="F268" s="83" t="s">
        <v>2241</v>
      </c>
      <c r="G268" s="72">
        <v>166</v>
      </c>
      <c r="H268" s="84">
        <v>85266.87</v>
      </c>
      <c r="I268" s="72">
        <v>0</v>
      </c>
      <c r="J268" s="72">
        <v>0</v>
      </c>
      <c r="K268" s="72">
        <v>3</v>
      </c>
      <c r="L268" s="84">
        <v>1542</v>
      </c>
      <c r="M268" s="72">
        <v>0</v>
      </c>
      <c r="N268" s="72">
        <v>0</v>
      </c>
      <c r="O268" s="72">
        <v>163</v>
      </c>
      <c r="P268" s="84">
        <v>83724.87</v>
      </c>
      <c r="Q268" s="72">
        <v>513.65</v>
      </c>
    </row>
    <row r="269" spans="1:17" x14ac:dyDescent="0.25">
      <c r="A269" s="82">
        <v>205</v>
      </c>
      <c r="B269" s="82">
        <v>205</v>
      </c>
      <c r="C269" s="83" t="s">
        <v>1007</v>
      </c>
      <c r="D269" s="83" t="s">
        <v>2242</v>
      </c>
      <c r="E269" s="83" t="s">
        <v>80</v>
      </c>
      <c r="F269" s="83" t="s">
        <v>2243</v>
      </c>
      <c r="G269" s="72">
        <v>601</v>
      </c>
      <c r="H269" s="84">
        <v>915485.76</v>
      </c>
      <c r="I269" s="72">
        <v>0</v>
      </c>
      <c r="J269" s="72">
        <v>0</v>
      </c>
      <c r="K269" s="72">
        <v>4</v>
      </c>
      <c r="L269" s="84">
        <v>1531</v>
      </c>
      <c r="M269" s="72">
        <v>0</v>
      </c>
      <c r="N269" s="72">
        <v>0</v>
      </c>
      <c r="O269" s="72">
        <v>597</v>
      </c>
      <c r="P269" s="84">
        <v>913954.76</v>
      </c>
      <c r="Q269" s="84">
        <v>1530.91</v>
      </c>
    </row>
    <row r="270" spans="1:17" x14ac:dyDescent="0.25">
      <c r="A270" s="82">
        <v>206</v>
      </c>
      <c r="B270" s="82">
        <v>206</v>
      </c>
      <c r="C270" s="83" t="s">
        <v>300</v>
      </c>
      <c r="D270" s="83" t="s">
        <v>2244</v>
      </c>
      <c r="E270" s="83" t="s">
        <v>89</v>
      </c>
      <c r="F270" s="83" t="s">
        <v>2245</v>
      </c>
      <c r="G270" s="84">
        <v>1063</v>
      </c>
      <c r="H270" s="84">
        <v>51497.95</v>
      </c>
      <c r="I270" s="72">
        <v>0</v>
      </c>
      <c r="J270" s="72">
        <v>0</v>
      </c>
      <c r="K270" s="72">
        <v>1</v>
      </c>
      <c r="L270" s="72">
        <v>48</v>
      </c>
      <c r="M270" s="72">
        <v>0</v>
      </c>
      <c r="N270" s="72">
        <v>0</v>
      </c>
      <c r="O270" s="84">
        <v>1062</v>
      </c>
      <c r="P270" s="84">
        <v>51449.95</v>
      </c>
      <c r="Q270" s="72">
        <v>48.45</v>
      </c>
    </row>
    <row r="271" spans="1:17" x14ac:dyDescent="0.25">
      <c r="A271" s="82">
        <v>482</v>
      </c>
      <c r="B271" s="82">
        <v>482</v>
      </c>
      <c r="C271" s="83" t="s">
        <v>2246</v>
      </c>
      <c r="D271" s="83" t="s">
        <v>2247</v>
      </c>
      <c r="E271" s="83" t="s">
        <v>461</v>
      </c>
      <c r="F271" s="83" t="s">
        <v>2248</v>
      </c>
      <c r="G271" s="72">
        <v>39</v>
      </c>
      <c r="H271" s="84">
        <v>6970.69</v>
      </c>
      <c r="I271" s="72">
        <v>0</v>
      </c>
      <c r="J271" s="72">
        <v>0</v>
      </c>
      <c r="K271" s="72">
        <v>0</v>
      </c>
      <c r="L271" s="72">
        <v>0</v>
      </c>
      <c r="M271" s="72">
        <v>0</v>
      </c>
      <c r="N271" s="72">
        <v>0</v>
      </c>
      <c r="O271" s="72">
        <v>39</v>
      </c>
      <c r="P271" s="84">
        <v>6970.69</v>
      </c>
      <c r="Q271" s="72">
        <v>178.74</v>
      </c>
    </row>
    <row r="272" spans="1:17" x14ac:dyDescent="0.25">
      <c r="A272" s="82">
        <v>380</v>
      </c>
      <c r="B272" s="82">
        <v>380</v>
      </c>
      <c r="C272" s="83" t="s">
        <v>459</v>
      </c>
      <c r="D272" s="83" t="s">
        <v>2249</v>
      </c>
      <c r="E272" s="83" t="s">
        <v>461</v>
      </c>
      <c r="F272" s="83" t="s">
        <v>2250</v>
      </c>
      <c r="G272" s="72">
        <v>26</v>
      </c>
      <c r="H272" s="84">
        <v>48087.08</v>
      </c>
      <c r="I272" s="72">
        <v>0</v>
      </c>
      <c r="J272" s="72">
        <v>0</v>
      </c>
      <c r="K272" s="72">
        <v>0</v>
      </c>
      <c r="L272" s="72">
        <v>0</v>
      </c>
      <c r="M272" s="72">
        <v>0</v>
      </c>
      <c r="N272" s="72">
        <v>0</v>
      </c>
      <c r="O272" s="72">
        <v>26</v>
      </c>
      <c r="P272" s="84">
        <v>48087.08</v>
      </c>
      <c r="Q272" s="84">
        <v>1849.5</v>
      </c>
    </row>
    <row r="273" spans="1:17" x14ac:dyDescent="0.25">
      <c r="A273" s="82">
        <v>1962</v>
      </c>
      <c r="B273" s="82">
        <v>1962</v>
      </c>
      <c r="C273" s="83" t="s">
        <v>2251</v>
      </c>
      <c r="D273" s="83" t="s">
        <v>2252</v>
      </c>
      <c r="E273" s="83" t="s">
        <v>2253</v>
      </c>
      <c r="F273" s="83" t="s">
        <v>2254</v>
      </c>
      <c r="G273" s="72">
        <v>60</v>
      </c>
      <c r="H273" s="84">
        <v>312000</v>
      </c>
      <c r="I273" s="72">
        <v>0</v>
      </c>
      <c r="J273" s="72">
        <v>0</v>
      </c>
      <c r="K273" s="72">
        <v>0</v>
      </c>
      <c r="L273" s="72">
        <v>0</v>
      </c>
      <c r="M273" s="72">
        <v>0</v>
      </c>
      <c r="N273" s="72">
        <v>0</v>
      </c>
      <c r="O273" s="72">
        <v>60</v>
      </c>
      <c r="P273" s="84">
        <v>312000</v>
      </c>
      <c r="Q273" s="84">
        <v>5200</v>
      </c>
    </row>
    <row r="274" spans="1:17" x14ac:dyDescent="0.25">
      <c r="A274" s="82">
        <v>1701</v>
      </c>
      <c r="B274" s="82">
        <v>1701</v>
      </c>
      <c r="C274" s="83" t="s">
        <v>40</v>
      </c>
      <c r="D274" s="83" t="s">
        <v>2255</v>
      </c>
      <c r="E274" s="83" t="s">
        <v>916</v>
      </c>
      <c r="F274" s="83" t="s">
        <v>2254</v>
      </c>
      <c r="G274" s="72">
        <v>99</v>
      </c>
      <c r="H274" s="84">
        <v>607828.76</v>
      </c>
      <c r="I274" s="72">
        <v>0</v>
      </c>
      <c r="J274" s="72">
        <v>0</v>
      </c>
      <c r="K274" s="72">
        <v>4</v>
      </c>
      <c r="L274" s="84">
        <v>24560</v>
      </c>
      <c r="M274" s="72">
        <v>0</v>
      </c>
      <c r="N274" s="72">
        <v>0</v>
      </c>
      <c r="O274" s="72">
        <v>95</v>
      </c>
      <c r="P274" s="84">
        <v>583268.76</v>
      </c>
      <c r="Q274" s="84">
        <v>6139.67</v>
      </c>
    </row>
    <row r="275" spans="1:17" x14ac:dyDescent="0.25">
      <c r="A275" s="82">
        <v>1518</v>
      </c>
      <c r="B275" s="82">
        <v>1518</v>
      </c>
      <c r="C275" s="83" t="s">
        <v>1128</v>
      </c>
      <c r="D275" s="83" t="s">
        <v>2256</v>
      </c>
      <c r="E275" s="83" t="s">
        <v>393</v>
      </c>
      <c r="F275" s="83"/>
      <c r="G275" s="72">
        <v>4</v>
      </c>
      <c r="H275" s="84">
        <v>21071.68</v>
      </c>
      <c r="I275" s="72">
        <v>0</v>
      </c>
      <c r="J275" s="72">
        <v>0</v>
      </c>
      <c r="K275" s="72">
        <v>0</v>
      </c>
      <c r="L275" s="72">
        <v>0</v>
      </c>
      <c r="M275" s="72">
        <v>0</v>
      </c>
      <c r="N275" s="72">
        <v>0</v>
      </c>
      <c r="O275" s="72">
        <v>4</v>
      </c>
      <c r="P275" s="84">
        <v>21071.68</v>
      </c>
      <c r="Q275" s="84">
        <v>5267.92</v>
      </c>
    </row>
    <row r="276" spans="1:17" x14ac:dyDescent="0.25">
      <c r="A276" s="82">
        <v>1629</v>
      </c>
      <c r="B276" s="82">
        <v>1629</v>
      </c>
      <c r="C276" s="83" t="s">
        <v>1137</v>
      </c>
      <c r="D276" s="83" t="s">
        <v>2257</v>
      </c>
      <c r="E276" s="83" t="s">
        <v>379</v>
      </c>
      <c r="F276" s="83"/>
      <c r="G276" s="72">
        <v>3</v>
      </c>
      <c r="H276" s="84">
        <v>4320</v>
      </c>
      <c r="I276" s="72">
        <v>0</v>
      </c>
      <c r="J276" s="72">
        <v>0</v>
      </c>
      <c r="K276" s="72">
        <v>0</v>
      </c>
      <c r="L276" s="72">
        <v>0</v>
      </c>
      <c r="M276" s="72">
        <v>0</v>
      </c>
      <c r="N276" s="72">
        <v>0</v>
      </c>
      <c r="O276" s="72">
        <v>3</v>
      </c>
      <c r="P276" s="84">
        <v>4320</v>
      </c>
      <c r="Q276" s="84">
        <v>1440</v>
      </c>
    </row>
    <row r="277" spans="1:17" x14ac:dyDescent="0.25">
      <c r="A277" s="82">
        <v>727</v>
      </c>
      <c r="B277" s="82">
        <v>693</v>
      </c>
      <c r="C277" s="83" t="s">
        <v>1081</v>
      </c>
      <c r="D277" s="83" t="s">
        <v>2258</v>
      </c>
      <c r="E277" s="83" t="s">
        <v>803</v>
      </c>
      <c r="F277" s="83"/>
      <c r="G277" s="72">
        <v>1</v>
      </c>
      <c r="H277" s="84">
        <v>54980.21</v>
      </c>
      <c r="I277" s="72">
        <v>0</v>
      </c>
      <c r="J277" s="72">
        <v>0</v>
      </c>
      <c r="K277" s="72">
        <v>0</v>
      </c>
      <c r="L277" s="72">
        <v>0</v>
      </c>
      <c r="M277" s="72">
        <v>0</v>
      </c>
      <c r="N277" s="72">
        <v>0</v>
      </c>
      <c r="O277" s="72">
        <v>1</v>
      </c>
      <c r="P277" s="84">
        <v>54980.21</v>
      </c>
      <c r="Q277" s="84">
        <v>54980.21</v>
      </c>
    </row>
    <row r="278" spans="1:17" x14ac:dyDescent="0.25">
      <c r="A278" s="82">
        <v>1614</v>
      </c>
      <c r="B278" s="82">
        <v>1614</v>
      </c>
      <c r="C278" s="83" t="s">
        <v>1136</v>
      </c>
      <c r="D278" s="83" t="s">
        <v>2259</v>
      </c>
      <c r="E278" s="83" t="s">
        <v>381</v>
      </c>
      <c r="F278" s="83"/>
      <c r="G278" s="72">
        <v>3</v>
      </c>
      <c r="H278" s="84">
        <v>24321.33</v>
      </c>
      <c r="I278" s="72">
        <v>0</v>
      </c>
      <c r="J278" s="72">
        <v>0</v>
      </c>
      <c r="K278" s="72">
        <v>0</v>
      </c>
      <c r="L278" s="72">
        <v>0</v>
      </c>
      <c r="M278" s="72">
        <v>0</v>
      </c>
      <c r="N278" s="72">
        <v>0</v>
      </c>
      <c r="O278" s="72">
        <v>3</v>
      </c>
      <c r="P278" s="84">
        <v>24321.33</v>
      </c>
      <c r="Q278" s="84">
        <v>8107.11</v>
      </c>
    </row>
    <row r="279" spans="1:17" x14ac:dyDescent="0.25">
      <c r="A279" s="82">
        <v>908</v>
      </c>
      <c r="B279" s="82">
        <v>876</v>
      </c>
      <c r="C279" s="83" t="s">
        <v>2260</v>
      </c>
      <c r="D279" s="83" t="s">
        <v>2261</v>
      </c>
      <c r="E279" s="83" t="s">
        <v>661</v>
      </c>
      <c r="F279" s="83">
        <v>19988288</v>
      </c>
      <c r="G279" s="72">
        <v>1</v>
      </c>
      <c r="H279" s="84">
        <v>3307.24</v>
      </c>
      <c r="I279" s="72">
        <v>0</v>
      </c>
      <c r="J279" s="72">
        <v>0</v>
      </c>
      <c r="K279" s="72">
        <v>0</v>
      </c>
      <c r="L279" s="72">
        <v>0</v>
      </c>
      <c r="M279" s="72">
        <v>0</v>
      </c>
      <c r="N279" s="72">
        <v>0</v>
      </c>
      <c r="O279" s="72">
        <v>1</v>
      </c>
      <c r="P279" s="84">
        <v>3307.24</v>
      </c>
      <c r="Q279" s="84">
        <v>3307.24</v>
      </c>
    </row>
    <row r="280" spans="1:17" x14ac:dyDescent="0.25">
      <c r="A280" s="82">
        <v>209</v>
      </c>
      <c r="B280" s="82">
        <v>209</v>
      </c>
      <c r="C280" s="83" t="s">
        <v>302</v>
      </c>
      <c r="D280" s="83" t="s">
        <v>2262</v>
      </c>
      <c r="E280" s="83" t="s">
        <v>303</v>
      </c>
      <c r="F280" s="83" t="s">
        <v>2263</v>
      </c>
      <c r="G280" s="72">
        <v>52</v>
      </c>
      <c r="H280" s="84">
        <v>11786.09</v>
      </c>
      <c r="I280" s="72">
        <v>0</v>
      </c>
      <c r="J280" s="72">
        <v>0</v>
      </c>
      <c r="K280" s="72">
        <v>2</v>
      </c>
      <c r="L280" s="72">
        <v>454</v>
      </c>
      <c r="M280" s="72">
        <v>0</v>
      </c>
      <c r="N280" s="72">
        <v>0</v>
      </c>
      <c r="O280" s="72">
        <v>50</v>
      </c>
      <c r="P280" s="84">
        <v>11332.09</v>
      </c>
      <c r="Q280" s="72">
        <v>226.64</v>
      </c>
    </row>
    <row r="281" spans="1:17" x14ac:dyDescent="0.25">
      <c r="A281" s="82">
        <v>630</v>
      </c>
      <c r="B281" s="82">
        <v>1233</v>
      </c>
      <c r="C281" s="83" t="s">
        <v>598</v>
      </c>
      <c r="D281" s="83" t="s">
        <v>41</v>
      </c>
      <c r="E281" s="83" t="s">
        <v>599</v>
      </c>
      <c r="F281" s="83" t="s">
        <v>2264</v>
      </c>
      <c r="G281" s="72">
        <v>41</v>
      </c>
      <c r="H281" s="84">
        <v>67957.66</v>
      </c>
      <c r="I281" s="72">
        <v>0</v>
      </c>
      <c r="J281" s="72">
        <v>0</v>
      </c>
      <c r="K281" s="72">
        <v>0</v>
      </c>
      <c r="L281" s="72">
        <v>0</v>
      </c>
      <c r="M281" s="72">
        <v>0</v>
      </c>
      <c r="N281" s="72">
        <v>0</v>
      </c>
      <c r="O281" s="72">
        <v>41</v>
      </c>
      <c r="P281" s="84">
        <v>67957.66</v>
      </c>
      <c r="Q281" s="84">
        <v>1657.5</v>
      </c>
    </row>
    <row r="282" spans="1:17" x14ac:dyDescent="0.25">
      <c r="A282" s="82">
        <v>473</v>
      </c>
      <c r="B282" s="82">
        <v>473</v>
      </c>
      <c r="C282" s="83" t="s">
        <v>1064</v>
      </c>
      <c r="D282" s="83" t="s">
        <v>2265</v>
      </c>
      <c r="E282" s="83" t="s">
        <v>305</v>
      </c>
      <c r="F282" s="83" t="s">
        <v>2266</v>
      </c>
      <c r="G282" s="72">
        <v>7</v>
      </c>
      <c r="H282" s="84">
        <v>26728.1</v>
      </c>
      <c r="I282" s="72">
        <v>0</v>
      </c>
      <c r="J282" s="72">
        <v>0</v>
      </c>
      <c r="K282" s="72">
        <v>0</v>
      </c>
      <c r="L282" s="72">
        <v>0</v>
      </c>
      <c r="M282" s="72">
        <v>0</v>
      </c>
      <c r="N282" s="72">
        <v>0</v>
      </c>
      <c r="O282" s="72">
        <v>7</v>
      </c>
      <c r="P282" s="84">
        <v>26728.1</v>
      </c>
      <c r="Q282" s="84">
        <v>3818.3</v>
      </c>
    </row>
    <row r="283" spans="1:17" x14ac:dyDescent="0.25">
      <c r="A283" s="82">
        <v>210</v>
      </c>
      <c r="B283" s="82">
        <v>210</v>
      </c>
      <c r="C283" s="83" t="s">
        <v>1008</v>
      </c>
      <c r="D283" s="83" t="s">
        <v>2267</v>
      </c>
      <c r="E283" s="83" t="s">
        <v>305</v>
      </c>
      <c r="F283" s="83" t="s">
        <v>2268</v>
      </c>
      <c r="G283" s="72">
        <v>59</v>
      </c>
      <c r="H283" s="84">
        <v>90356.55</v>
      </c>
      <c r="I283" s="72">
        <v>0</v>
      </c>
      <c r="J283" s="72">
        <v>0</v>
      </c>
      <c r="K283" s="72">
        <v>7</v>
      </c>
      <c r="L283" s="84">
        <v>10644</v>
      </c>
      <c r="M283" s="72">
        <v>0</v>
      </c>
      <c r="N283" s="72">
        <v>0</v>
      </c>
      <c r="O283" s="72">
        <v>52</v>
      </c>
      <c r="P283" s="84">
        <v>79712.55</v>
      </c>
      <c r="Q283" s="84">
        <v>1532.93</v>
      </c>
    </row>
    <row r="284" spans="1:17" x14ac:dyDescent="0.25">
      <c r="A284" s="82">
        <v>746</v>
      </c>
      <c r="B284" s="82">
        <v>712</v>
      </c>
      <c r="C284" s="83" t="s">
        <v>1083</v>
      </c>
      <c r="D284" s="83" t="s">
        <v>2269</v>
      </c>
      <c r="E284" s="83" t="s">
        <v>639</v>
      </c>
      <c r="F284" s="83" t="s">
        <v>2270</v>
      </c>
      <c r="G284" s="72">
        <v>16</v>
      </c>
      <c r="H284" s="84">
        <v>19179.689999999999</v>
      </c>
      <c r="I284" s="72">
        <v>0</v>
      </c>
      <c r="J284" s="72">
        <v>0</v>
      </c>
      <c r="K284" s="72">
        <v>0</v>
      </c>
      <c r="L284" s="72">
        <v>0</v>
      </c>
      <c r="M284" s="72">
        <v>0</v>
      </c>
      <c r="N284" s="72">
        <v>0</v>
      </c>
      <c r="O284" s="72">
        <v>16</v>
      </c>
      <c r="P284" s="84">
        <v>19179.689999999999</v>
      </c>
      <c r="Q284" s="84">
        <v>1198.73</v>
      </c>
    </row>
    <row r="285" spans="1:17" x14ac:dyDescent="0.25">
      <c r="A285" s="82">
        <v>976</v>
      </c>
      <c r="B285" s="82">
        <v>944</v>
      </c>
      <c r="C285" s="83" t="s">
        <v>1102</v>
      </c>
      <c r="D285" s="83" t="s">
        <v>2271</v>
      </c>
      <c r="E285" s="83" t="s">
        <v>118</v>
      </c>
      <c r="F285" s="83" t="s">
        <v>2272</v>
      </c>
      <c r="G285" s="72">
        <v>250</v>
      </c>
      <c r="H285" s="84">
        <v>285743.07</v>
      </c>
      <c r="I285" s="72">
        <v>0</v>
      </c>
      <c r="J285" s="72">
        <v>0</v>
      </c>
      <c r="K285" s="72">
        <v>0</v>
      </c>
      <c r="L285" s="72">
        <v>0</v>
      </c>
      <c r="M285" s="72">
        <v>0</v>
      </c>
      <c r="N285" s="72">
        <v>0</v>
      </c>
      <c r="O285" s="72">
        <v>250</v>
      </c>
      <c r="P285" s="84">
        <v>285743.07</v>
      </c>
      <c r="Q285" s="84">
        <v>1142.97</v>
      </c>
    </row>
    <row r="286" spans="1:17" x14ac:dyDescent="0.25">
      <c r="A286" s="82">
        <v>573</v>
      </c>
      <c r="B286" s="82">
        <v>566</v>
      </c>
      <c r="C286" s="83" t="s">
        <v>1072</v>
      </c>
      <c r="D286" s="83" t="s">
        <v>2273</v>
      </c>
      <c r="E286" s="83" t="s">
        <v>100</v>
      </c>
      <c r="F286" s="83" t="s">
        <v>2274</v>
      </c>
      <c r="G286" s="72">
        <v>129</v>
      </c>
      <c r="H286" s="84">
        <v>282342.96000000002</v>
      </c>
      <c r="I286" s="72">
        <v>0</v>
      </c>
      <c r="J286" s="72">
        <v>0</v>
      </c>
      <c r="K286" s="72">
        <v>0</v>
      </c>
      <c r="L286" s="72">
        <v>0</v>
      </c>
      <c r="M286" s="72">
        <v>0</v>
      </c>
      <c r="N286" s="72">
        <v>0</v>
      </c>
      <c r="O286" s="72">
        <v>129</v>
      </c>
      <c r="P286" s="84">
        <v>282342.96000000002</v>
      </c>
      <c r="Q286" s="84">
        <v>2188.71</v>
      </c>
    </row>
    <row r="287" spans="1:17" x14ac:dyDescent="0.25">
      <c r="A287" s="82">
        <v>703</v>
      </c>
      <c r="B287" s="82">
        <v>669</v>
      </c>
      <c r="C287" s="83" t="s">
        <v>1079</v>
      </c>
      <c r="D287" s="83" t="s">
        <v>2275</v>
      </c>
      <c r="E287" s="83" t="s">
        <v>100</v>
      </c>
      <c r="F287" s="83" t="s">
        <v>2276</v>
      </c>
      <c r="G287" s="72">
        <v>43</v>
      </c>
      <c r="H287" s="84">
        <v>75811.02</v>
      </c>
      <c r="I287" s="72">
        <v>0</v>
      </c>
      <c r="J287" s="72">
        <v>0</v>
      </c>
      <c r="K287" s="72">
        <v>0</v>
      </c>
      <c r="L287" s="72">
        <v>0</v>
      </c>
      <c r="M287" s="72">
        <v>0</v>
      </c>
      <c r="N287" s="72">
        <v>0</v>
      </c>
      <c r="O287" s="72">
        <v>43</v>
      </c>
      <c r="P287" s="84">
        <v>75811.02</v>
      </c>
      <c r="Q287" s="84">
        <v>1763.05</v>
      </c>
    </row>
    <row r="288" spans="1:17" x14ac:dyDescent="0.25">
      <c r="A288" s="82">
        <v>476</v>
      </c>
      <c r="B288" s="82">
        <v>476</v>
      </c>
      <c r="C288" s="83" t="s">
        <v>1065</v>
      </c>
      <c r="D288" s="83" t="s">
        <v>2277</v>
      </c>
      <c r="E288" s="83" t="s">
        <v>175</v>
      </c>
      <c r="F288" s="83" t="s">
        <v>2278</v>
      </c>
      <c r="G288" s="72">
        <v>75</v>
      </c>
      <c r="H288" s="84">
        <v>49163.54</v>
      </c>
      <c r="I288" s="72">
        <v>0</v>
      </c>
      <c r="J288" s="72">
        <v>0</v>
      </c>
      <c r="K288" s="72">
        <v>0</v>
      </c>
      <c r="L288" s="72">
        <v>0</v>
      </c>
      <c r="M288" s="72">
        <v>0</v>
      </c>
      <c r="N288" s="72">
        <v>0</v>
      </c>
      <c r="O288" s="72">
        <v>75</v>
      </c>
      <c r="P288" s="84">
        <v>49163.54</v>
      </c>
      <c r="Q288" s="72">
        <v>655.51</v>
      </c>
    </row>
    <row r="289" spans="1:17" x14ac:dyDescent="0.25">
      <c r="A289" s="82">
        <v>888</v>
      </c>
      <c r="B289" s="82">
        <v>856</v>
      </c>
      <c r="C289" s="83" t="s">
        <v>1094</v>
      </c>
      <c r="D289" s="83" t="s">
        <v>2279</v>
      </c>
      <c r="E289" s="83" t="s">
        <v>612</v>
      </c>
      <c r="F289" s="83"/>
      <c r="G289" s="72">
        <v>106</v>
      </c>
      <c r="H289" s="84">
        <v>102951.4</v>
      </c>
      <c r="I289" s="72">
        <v>0</v>
      </c>
      <c r="J289" s="72">
        <v>0</v>
      </c>
      <c r="K289" s="72">
        <v>0</v>
      </c>
      <c r="L289" s="72">
        <v>0</v>
      </c>
      <c r="M289" s="72">
        <v>0</v>
      </c>
      <c r="N289" s="72">
        <v>0</v>
      </c>
      <c r="O289" s="72">
        <v>106</v>
      </c>
      <c r="P289" s="84">
        <v>102951.4</v>
      </c>
      <c r="Q289" s="72">
        <v>971.24</v>
      </c>
    </row>
    <row r="290" spans="1:17" x14ac:dyDescent="0.25">
      <c r="A290" s="82">
        <v>465</v>
      </c>
      <c r="B290" s="82">
        <v>465</v>
      </c>
      <c r="C290" s="83" t="s">
        <v>42</v>
      </c>
      <c r="D290" s="83" t="s">
        <v>42</v>
      </c>
      <c r="E290" s="83" t="s">
        <v>284</v>
      </c>
      <c r="F290" s="83" t="s">
        <v>2280</v>
      </c>
      <c r="G290" s="72">
        <v>46</v>
      </c>
      <c r="H290" s="84">
        <v>7520.65</v>
      </c>
      <c r="I290" s="72">
        <v>0</v>
      </c>
      <c r="J290" s="72">
        <v>0</v>
      </c>
      <c r="K290" s="72">
        <v>1</v>
      </c>
      <c r="L290" s="72">
        <v>0</v>
      </c>
      <c r="M290" s="72">
        <v>0</v>
      </c>
      <c r="N290" s="72">
        <v>0</v>
      </c>
      <c r="O290" s="72">
        <v>45</v>
      </c>
      <c r="P290" s="84">
        <v>7520.65</v>
      </c>
      <c r="Q290" s="72">
        <v>167.13</v>
      </c>
    </row>
    <row r="291" spans="1:17" x14ac:dyDescent="0.25">
      <c r="A291" s="82">
        <v>213</v>
      </c>
      <c r="B291" s="82">
        <v>213</v>
      </c>
      <c r="C291" s="83" t="s">
        <v>306</v>
      </c>
      <c r="D291" s="83" t="s">
        <v>2281</v>
      </c>
      <c r="E291" s="83" t="s">
        <v>193</v>
      </c>
      <c r="F291" s="83" t="s">
        <v>2282</v>
      </c>
      <c r="G291" s="72">
        <v>37</v>
      </c>
      <c r="H291" s="84">
        <v>18419.78</v>
      </c>
      <c r="I291" s="72">
        <v>0</v>
      </c>
      <c r="J291" s="72">
        <v>0</v>
      </c>
      <c r="K291" s="72">
        <v>0</v>
      </c>
      <c r="L291" s="72">
        <v>0</v>
      </c>
      <c r="M291" s="72">
        <v>0</v>
      </c>
      <c r="N291" s="72">
        <v>0</v>
      </c>
      <c r="O291" s="72">
        <v>37</v>
      </c>
      <c r="P291" s="84">
        <v>18419.78</v>
      </c>
      <c r="Q291" s="72">
        <v>497.83</v>
      </c>
    </row>
    <row r="292" spans="1:17" x14ac:dyDescent="0.25">
      <c r="A292" s="82">
        <v>214</v>
      </c>
      <c r="B292" s="82">
        <v>214</v>
      </c>
      <c r="C292" s="83" t="s">
        <v>307</v>
      </c>
      <c r="D292" s="83" t="s">
        <v>2283</v>
      </c>
      <c r="E292" s="83" t="s">
        <v>193</v>
      </c>
      <c r="F292" s="83" t="s">
        <v>2284</v>
      </c>
      <c r="G292" s="72">
        <v>10</v>
      </c>
      <c r="H292" s="84">
        <v>51920</v>
      </c>
      <c r="I292" s="72">
        <v>0</v>
      </c>
      <c r="J292" s="72">
        <v>0</v>
      </c>
      <c r="K292" s="72">
        <v>0</v>
      </c>
      <c r="L292" s="72">
        <v>0</v>
      </c>
      <c r="M292" s="72">
        <v>0</v>
      </c>
      <c r="N292" s="72">
        <v>0</v>
      </c>
      <c r="O292" s="72">
        <v>10</v>
      </c>
      <c r="P292" s="84">
        <v>51920</v>
      </c>
      <c r="Q292" s="84">
        <v>5192</v>
      </c>
    </row>
    <row r="293" spans="1:17" x14ac:dyDescent="0.25">
      <c r="A293" s="82">
        <v>216</v>
      </c>
      <c r="B293" s="82">
        <v>216</v>
      </c>
      <c r="C293" s="83" t="s">
        <v>309</v>
      </c>
      <c r="D293" s="83" t="s">
        <v>2285</v>
      </c>
      <c r="E293" s="83" t="s">
        <v>203</v>
      </c>
      <c r="F293" s="83" t="s">
        <v>2286</v>
      </c>
      <c r="G293" s="72">
        <v>16</v>
      </c>
      <c r="H293" s="84">
        <v>5014.34</v>
      </c>
      <c r="I293" s="72">
        <v>0</v>
      </c>
      <c r="J293" s="72">
        <v>0</v>
      </c>
      <c r="K293" s="72">
        <v>0</v>
      </c>
      <c r="L293" s="72">
        <v>0</v>
      </c>
      <c r="M293" s="72">
        <v>0</v>
      </c>
      <c r="N293" s="72">
        <v>0</v>
      </c>
      <c r="O293" s="72">
        <v>16</v>
      </c>
      <c r="P293" s="84">
        <v>5014.34</v>
      </c>
      <c r="Q293" s="72">
        <v>313.39999999999998</v>
      </c>
    </row>
    <row r="294" spans="1:17" x14ac:dyDescent="0.25">
      <c r="A294" s="82">
        <v>217</v>
      </c>
      <c r="B294" s="82">
        <v>217</v>
      </c>
      <c r="C294" s="83" t="s">
        <v>310</v>
      </c>
      <c r="D294" s="83" t="s">
        <v>2287</v>
      </c>
      <c r="E294" s="83" t="s">
        <v>203</v>
      </c>
      <c r="F294" s="83" t="s">
        <v>2288</v>
      </c>
      <c r="G294" s="72">
        <v>30</v>
      </c>
      <c r="H294" s="84">
        <v>16620.32</v>
      </c>
      <c r="I294" s="72">
        <v>0</v>
      </c>
      <c r="J294" s="72">
        <v>0</v>
      </c>
      <c r="K294" s="72">
        <v>0</v>
      </c>
      <c r="L294" s="72">
        <v>0</v>
      </c>
      <c r="M294" s="72">
        <v>0</v>
      </c>
      <c r="N294" s="72">
        <v>0</v>
      </c>
      <c r="O294" s="72">
        <v>30</v>
      </c>
      <c r="P294" s="84">
        <v>16620.32</v>
      </c>
      <c r="Q294" s="72">
        <v>554.01</v>
      </c>
    </row>
    <row r="295" spans="1:17" x14ac:dyDescent="0.25">
      <c r="A295" s="82">
        <v>1014</v>
      </c>
      <c r="B295" s="82">
        <v>982</v>
      </c>
      <c r="C295" s="83" t="s">
        <v>740</v>
      </c>
      <c r="D295" s="83" t="s">
        <v>2289</v>
      </c>
      <c r="E295" s="83" t="s">
        <v>443</v>
      </c>
      <c r="F295" s="83" t="s">
        <v>2290</v>
      </c>
      <c r="G295" s="72">
        <v>87</v>
      </c>
      <c r="H295" s="84">
        <v>49463.03</v>
      </c>
      <c r="I295" s="72">
        <v>0</v>
      </c>
      <c r="J295" s="72">
        <v>0</v>
      </c>
      <c r="K295" s="72">
        <v>0</v>
      </c>
      <c r="L295" s="72">
        <v>0</v>
      </c>
      <c r="M295" s="72">
        <v>0</v>
      </c>
      <c r="N295" s="72">
        <v>0</v>
      </c>
      <c r="O295" s="72">
        <v>87</v>
      </c>
      <c r="P295" s="84">
        <v>49463.03</v>
      </c>
      <c r="Q295" s="72">
        <v>568.54</v>
      </c>
    </row>
    <row r="296" spans="1:17" x14ac:dyDescent="0.25">
      <c r="A296" s="82">
        <v>466</v>
      </c>
      <c r="B296" s="82">
        <v>466</v>
      </c>
      <c r="C296" s="83" t="s">
        <v>2291</v>
      </c>
      <c r="D296" s="83" t="s">
        <v>1061</v>
      </c>
      <c r="E296" s="83" t="s">
        <v>118</v>
      </c>
      <c r="F296" s="83" t="s">
        <v>2292</v>
      </c>
      <c r="G296" s="72">
        <v>51</v>
      </c>
      <c r="H296" s="84">
        <v>6495.99</v>
      </c>
      <c r="I296" s="72">
        <v>0</v>
      </c>
      <c r="J296" s="72">
        <v>0</v>
      </c>
      <c r="K296" s="72">
        <v>0</v>
      </c>
      <c r="L296" s="72">
        <v>0</v>
      </c>
      <c r="M296" s="72">
        <v>0</v>
      </c>
      <c r="N296" s="72">
        <v>0</v>
      </c>
      <c r="O296" s="72">
        <v>51</v>
      </c>
      <c r="P296" s="84">
        <v>6495.99</v>
      </c>
      <c r="Q296" s="72">
        <v>127.37</v>
      </c>
    </row>
    <row r="297" spans="1:17" x14ac:dyDescent="0.25">
      <c r="A297" s="82">
        <v>559</v>
      </c>
      <c r="B297" s="82">
        <v>554</v>
      </c>
      <c r="C297" s="83" t="s">
        <v>1070</v>
      </c>
      <c r="D297" s="83" t="s">
        <v>2293</v>
      </c>
      <c r="E297" s="83" t="s">
        <v>525</v>
      </c>
      <c r="F297" s="83" t="s">
        <v>2294</v>
      </c>
      <c r="G297" s="72">
        <v>3</v>
      </c>
      <c r="H297" s="72">
        <v>896.07</v>
      </c>
      <c r="I297" s="72">
        <v>0</v>
      </c>
      <c r="J297" s="72">
        <v>0</v>
      </c>
      <c r="K297" s="72">
        <v>0</v>
      </c>
      <c r="L297" s="72">
        <v>0</v>
      </c>
      <c r="M297" s="72">
        <v>0</v>
      </c>
      <c r="N297" s="72">
        <v>0</v>
      </c>
      <c r="O297" s="72">
        <v>3</v>
      </c>
      <c r="P297" s="72">
        <v>896.07</v>
      </c>
      <c r="Q297" s="72">
        <v>298.69</v>
      </c>
    </row>
    <row r="298" spans="1:17" x14ac:dyDescent="0.25">
      <c r="A298" s="82">
        <v>1925</v>
      </c>
      <c r="B298" s="82">
        <v>1925</v>
      </c>
      <c r="C298" s="83" t="s">
        <v>1177</v>
      </c>
      <c r="D298" s="83" t="s">
        <v>2295</v>
      </c>
      <c r="E298" s="83" t="s">
        <v>1306</v>
      </c>
      <c r="F298" s="83" t="s">
        <v>2296</v>
      </c>
      <c r="G298" s="72">
        <v>11</v>
      </c>
      <c r="H298" s="84">
        <v>40333.699999999997</v>
      </c>
      <c r="I298" s="72">
        <v>0</v>
      </c>
      <c r="J298" s="72">
        <v>0</v>
      </c>
      <c r="K298" s="72">
        <v>0</v>
      </c>
      <c r="L298" s="72">
        <v>0</v>
      </c>
      <c r="M298" s="72">
        <v>0</v>
      </c>
      <c r="N298" s="72">
        <v>0</v>
      </c>
      <c r="O298" s="72">
        <v>11</v>
      </c>
      <c r="P298" s="84">
        <v>40333.699999999997</v>
      </c>
      <c r="Q298" s="84">
        <v>3666.7</v>
      </c>
    </row>
    <row r="299" spans="1:17" x14ac:dyDescent="0.25">
      <c r="A299" s="82">
        <v>219</v>
      </c>
      <c r="B299" s="82">
        <v>219</v>
      </c>
      <c r="C299" s="83" t="s">
        <v>311</v>
      </c>
      <c r="D299" s="83" t="s">
        <v>2297</v>
      </c>
      <c r="E299" s="83" t="s">
        <v>313</v>
      </c>
      <c r="F299" s="83" t="s">
        <v>2298</v>
      </c>
      <c r="G299" s="72">
        <v>47</v>
      </c>
      <c r="H299" s="84">
        <v>454523.55</v>
      </c>
      <c r="I299" s="72">
        <v>0</v>
      </c>
      <c r="J299" s="72">
        <v>0</v>
      </c>
      <c r="K299" s="72">
        <v>0</v>
      </c>
      <c r="L299" s="72">
        <v>0</v>
      </c>
      <c r="M299" s="72">
        <v>0</v>
      </c>
      <c r="N299" s="72">
        <v>0</v>
      </c>
      <c r="O299" s="72">
        <v>47</v>
      </c>
      <c r="P299" s="84">
        <v>454523.55</v>
      </c>
      <c r="Q299" s="84">
        <v>9670.7099999999991</v>
      </c>
    </row>
    <row r="300" spans="1:17" x14ac:dyDescent="0.25">
      <c r="A300" s="82">
        <v>793</v>
      </c>
      <c r="B300" s="82">
        <v>759</v>
      </c>
      <c r="C300" s="83" t="s">
        <v>657</v>
      </c>
      <c r="D300" s="83" t="s">
        <v>2299</v>
      </c>
      <c r="E300" s="83" t="s">
        <v>369</v>
      </c>
      <c r="F300" s="83" t="s">
        <v>2300</v>
      </c>
      <c r="G300" s="72">
        <v>262</v>
      </c>
      <c r="H300" s="84">
        <v>150205.42000000001</v>
      </c>
      <c r="I300" s="72">
        <v>0</v>
      </c>
      <c r="J300" s="72">
        <v>0</v>
      </c>
      <c r="K300" s="72">
        <v>4</v>
      </c>
      <c r="L300" s="84">
        <v>2292</v>
      </c>
      <c r="M300" s="72">
        <v>0</v>
      </c>
      <c r="N300" s="72">
        <v>0</v>
      </c>
      <c r="O300" s="72">
        <v>258</v>
      </c>
      <c r="P300" s="84">
        <v>147913.42000000001</v>
      </c>
      <c r="Q300" s="72">
        <v>573.30999999999995</v>
      </c>
    </row>
    <row r="301" spans="1:17" x14ac:dyDescent="0.25">
      <c r="A301" s="82">
        <v>1886</v>
      </c>
      <c r="B301" s="82">
        <v>1886</v>
      </c>
      <c r="C301" s="83" t="s">
        <v>2301</v>
      </c>
      <c r="D301" s="83" t="s">
        <v>2302</v>
      </c>
      <c r="E301" s="83" t="s">
        <v>892</v>
      </c>
      <c r="F301" s="83"/>
      <c r="G301" s="72">
        <v>90</v>
      </c>
      <c r="H301" s="84">
        <v>727731.35</v>
      </c>
      <c r="I301" s="72">
        <v>0</v>
      </c>
      <c r="J301" s="72">
        <v>0</v>
      </c>
      <c r="K301" s="72">
        <v>0</v>
      </c>
      <c r="L301" s="72">
        <v>0</v>
      </c>
      <c r="M301" s="72">
        <v>0</v>
      </c>
      <c r="N301" s="72">
        <v>0</v>
      </c>
      <c r="O301" s="72">
        <v>90</v>
      </c>
      <c r="P301" s="84">
        <v>727731.35</v>
      </c>
      <c r="Q301" s="84">
        <v>8085.9</v>
      </c>
    </row>
    <row r="302" spans="1:17" x14ac:dyDescent="0.25">
      <c r="A302" s="82">
        <v>1789</v>
      </c>
      <c r="B302" s="82">
        <v>1789</v>
      </c>
      <c r="C302" s="83" t="s">
        <v>2303</v>
      </c>
      <c r="D302" s="83" t="s">
        <v>2304</v>
      </c>
      <c r="E302" s="83" t="s">
        <v>1302</v>
      </c>
      <c r="F302" s="83">
        <v>130109</v>
      </c>
      <c r="G302" s="72">
        <v>137</v>
      </c>
      <c r="H302" s="84">
        <v>2736589.66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72">
        <v>0</v>
      </c>
      <c r="O302" s="72">
        <v>137</v>
      </c>
      <c r="P302" s="84">
        <v>2736589.66</v>
      </c>
      <c r="Q302" s="84">
        <v>19975.11</v>
      </c>
    </row>
    <row r="303" spans="1:17" x14ac:dyDescent="0.25">
      <c r="A303" s="82">
        <v>474</v>
      </c>
      <c r="B303" s="82">
        <v>474</v>
      </c>
      <c r="C303" s="83" t="s">
        <v>520</v>
      </c>
      <c r="D303" s="83" t="s">
        <v>520</v>
      </c>
      <c r="E303" s="83" t="s">
        <v>305</v>
      </c>
      <c r="F303" s="83" t="s">
        <v>2305</v>
      </c>
      <c r="G303" s="72">
        <v>10</v>
      </c>
      <c r="H303" s="84">
        <v>23198.37</v>
      </c>
      <c r="I303" s="72">
        <v>0</v>
      </c>
      <c r="J303" s="72">
        <v>0</v>
      </c>
      <c r="K303" s="72">
        <v>0</v>
      </c>
      <c r="L303" s="72">
        <v>0</v>
      </c>
      <c r="M303" s="72">
        <v>0</v>
      </c>
      <c r="N303" s="72">
        <v>0</v>
      </c>
      <c r="O303" s="72">
        <v>10</v>
      </c>
      <c r="P303" s="84">
        <v>23198.37</v>
      </c>
      <c r="Q303" s="84">
        <v>2319.84</v>
      </c>
    </row>
    <row r="304" spans="1:17" x14ac:dyDescent="0.25">
      <c r="A304" s="82">
        <v>615</v>
      </c>
      <c r="B304" s="82">
        <v>410</v>
      </c>
      <c r="C304" s="83" t="s">
        <v>1051</v>
      </c>
      <c r="D304" s="83" t="s">
        <v>2306</v>
      </c>
      <c r="E304" s="83" t="s">
        <v>1289</v>
      </c>
      <c r="F304" s="83" t="s">
        <v>2307</v>
      </c>
      <c r="G304" s="72">
        <v>8</v>
      </c>
      <c r="H304" s="84">
        <v>162109.76000000001</v>
      </c>
      <c r="I304" s="72">
        <v>0</v>
      </c>
      <c r="J304" s="72">
        <v>0</v>
      </c>
      <c r="K304" s="72">
        <v>0</v>
      </c>
      <c r="L304" s="72">
        <v>0</v>
      </c>
      <c r="M304" s="72">
        <v>0</v>
      </c>
      <c r="N304" s="72">
        <v>0</v>
      </c>
      <c r="O304" s="72">
        <v>8</v>
      </c>
      <c r="P304" s="84">
        <v>162109.76000000001</v>
      </c>
      <c r="Q304" s="84">
        <v>20263.72</v>
      </c>
    </row>
    <row r="305" spans="1:17" x14ac:dyDescent="0.25">
      <c r="A305" s="82">
        <v>226</v>
      </c>
      <c r="B305" s="82">
        <v>226</v>
      </c>
      <c r="C305" s="83" t="s">
        <v>317</v>
      </c>
      <c r="D305" s="83" t="s">
        <v>2308</v>
      </c>
      <c r="E305" s="83" t="s">
        <v>89</v>
      </c>
      <c r="F305" s="83" t="s">
        <v>2309</v>
      </c>
      <c r="G305" s="72">
        <v>165</v>
      </c>
      <c r="H305" s="84">
        <v>60217.63</v>
      </c>
      <c r="I305" s="72">
        <v>0</v>
      </c>
      <c r="J305" s="72">
        <v>0</v>
      </c>
      <c r="K305" s="72">
        <v>6</v>
      </c>
      <c r="L305" s="84">
        <v>2043</v>
      </c>
      <c r="M305" s="72">
        <v>1</v>
      </c>
      <c r="N305" s="72">
        <v>365.88</v>
      </c>
      <c r="O305" s="72">
        <v>160</v>
      </c>
      <c r="P305" s="84">
        <v>58540.51</v>
      </c>
      <c r="Q305" s="72">
        <v>365.88</v>
      </c>
    </row>
    <row r="306" spans="1:17" x14ac:dyDescent="0.25">
      <c r="A306" s="74">
        <v>225</v>
      </c>
      <c r="B306" s="74">
        <v>225</v>
      </c>
      <c r="C306" s="75" t="s">
        <v>316</v>
      </c>
      <c r="D306" s="75" t="s">
        <v>2310</v>
      </c>
      <c r="E306" s="75" t="s">
        <v>89</v>
      </c>
      <c r="F306" s="75" t="s">
        <v>2311</v>
      </c>
      <c r="G306" s="77">
        <v>92</v>
      </c>
      <c r="H306" s="76">
        <v>57460.21</v>
      </c>
      <c r="I306" s="77">
        <v>0</v>
      </c>
      <c r="J306" s="77">
        <v>0</v>
      </c>
      <c r="K306" s="77">
        <v>0</v>
      </c>
      <c r="L306" s="77">
        <v>0</v>
      </c>
      <c r="M306" s="77">
        <v>0</v>
      </c>
      <c r="N306" s="77">
        <v>0</v>
      </c>
      <c r="O306" s="77">
        <v>92</v>
      </c>
      <c r="P306" s="76">
        <v>57460.21</v>
      </c>
      <c r="Q306" s="77">
        <v>624.57000000000005</v>
      </c>
    </row>
    <row r="307" spans="1:17" x14ac:dyDescent="0.25">
      <c r="A307" s="74">
        <v>919</v>
      </c>
      <c r="B307" s="74">
        <v>887</v>
      </c>
      <c r="C307" s="75" t="s">
        <v>2312</v>
      </c>
      <c r="D307" s="75" t="s">
        <v>2313</v>
      </c>
      <c r="E307" s="75" t="s">
        <v>697</v>
      </c>
      <c r="F307" s="75" t="s">
        <v>2314</v>
      </c>
      <c r="G307" s="77">
        <v>869</v>
      </c>
      <c r="H307" s="76">
        <v>2078415.63</v>
      </c>
      <c r="I307" s="77">
        <v>0</v>
      </c>
      <c r="J307" s="77">
        <v>0</v>
      </c>
      <c r="K307" s="77">
        <v>16</v>
      </c>
      <c r="L307" s="76">
        <v>35895</v>
      </c>
      <c r="M307" s="77">
        <v>0</v>
      </c>
      <c r="N307" s="77">
        <v>0</v>
      </c>
      <c r="O307" s="77">
        <v>853</v>
      </c>
      <c r="P307" s="76">
        <v>2042520.63</v>
      </c>
      <c r="Q307" s="76">
        <v>2394.5100000000002</v>
      </c>
    </row>
    <row r="308" spans="1:17" x14ac:dyDescent="0.25">
      <c r="A308" s="74">
        <v>230</v>
      </c>
      <c r="B308" s="74">
        <v>230</v>
      </c>
      <c r="C308" s="75" t="s">
        <v>1009</v>
      </c>
      <c r="D308" s="75" t="s">
        <v>2315</v>
      </c>
      <c r="E308" s="75" t="s">
        <v>319</v>
      </c>
      <c r="F308" s="75" t="s">
        <v>2316</v>
      </c>
      <c r="G308" s="77">
        <v>1</v>
      </c>
      <c r="H308" s="76">
        <v>2375.11</v>
      </c>
      <c r="I308" s="77">
        <v>0</v>
      </c>
      <c r="J308" s="77">
        <v>0</v>
      </c>
      <c r="K308" s="77">
        <v>1</v>
      </c>
      <c r="L308" s="76">
        <v>2375</v>
      </c>
      <c r="M308" s="77">
        <v>0</v>
      </c>
      <c r="N308" s="77">
        <v>0</v>
      </c>
      <c r="O308" s="77">
        <v>0</v>
      </c>
      <c r="P308" s="77">
        <v>0.11</v>
      </c>
      <c r="Q308" s="77">
        <v>0</v>
      </c>
    </row>
    <row r="309" spans="1:17" x14ac:dyDescent="0.25">
      <c r="A309" s="74">
        <v>922</v>
      </c>
      <c r="B309" s="74">
        <v>890</v>
      </c>
      <c r="C309" s="75" t="s">
        <v>2317</v>
      </c>
      <c r="D309" s="75" t="s">
        <v>2318</v>
      </c>
      <c r="E309" s="75" t="s">
        <v>689</v>
      </c>
      <c r="F309" s="75" t="s">
        <v>2319</v>
      </c>
      <c r="G309" s="77">
        <v>2</v>
      </c>
      <c r="H309" s="76">
        <v>8000</v>
      </c>
      <c r="I309" s="77">
        <v>0</v>
      </c>
      <c r="J309" s="77">
        <v>0</v>
      </c>
      <c r="K309" s="77">
        <v>0</v>
      </c>
      <c r="L309" s="77">
        <v>0</v>
      </c>
      <c r="M309" s="77">
        <v>0</v>
      </c>
      <c r="N309" s="77">
        <v>0</v>
      </c>
      <c r="O309" s="77">
        <v>2</v>
      </c>
      <c r="P309" s="76">
        <v>8000</v>
      </c>
      <c r="Q309" s="76">
        <v>4000</v>
      </c>
    </row>
    <row r="310" spans="1:17" x14ac:dyDescent="0.25">
      <c r="A310" s="82">
        <v>481</v>
      </c>
      <c r="B310" s="82">
        <v>481</v>
      </c>
      <c r="C310" s="83" t="s">
        <v>526</v>
      </c>
      <c r="D310" s="83" t="s">
        <v>2320</v>
      </c>
      <c r="E310" s="83" t="s">
        <v>120</v>
      </c>
      <c r="F310" s="83" t="s">
        <v>2321</v>
      </c>
      <c r="G310" s="72">
        <v>24</v>
      </c>
      <c r="H310" s="84">
        <v>11474.11</v>
      </c>
      <c r="I310" s="72">
        <v>0</v>
      </c>
      <c r="J310" s="72">
        <v>0</v>
      </c>
      <c r="K310" s="72">
        <v>0</v>
      </c>
      <c r="L310" s="72">
        <v>0</v>
      </c>
      <c r="M310" s="72">
        <v>0</v>
      </c>
      <c r="N310" s="72">
        <v>0</v>
      </c>
      <c r="O310" s="72">
        <v>24</v>
      </c>
      <c r="P310" s="84">
        <v>11474.11</v>
      </c>
      <c r="Q310" s="72">
        <v>478.09</v>
      </c>
    </row>
    <row r="311" spans="1:17" x14ac:dyDescent="0.25">
      <c r="A311" s="74">
        <v>572</v>
      </c>
      <c r="B311" s="74">
        <v>565</v>
      </c>
      <c r="C311" s="75" t="s">
        <v>1071</v>
      </c>
      <c r="D311" s="75" t="s">
        <v>2322</v>
      </c>
      <c r="E311" s="75" t="s">
        <v>731</v>
      </c>
      <c r="F311" s="75" t="s">
        <v>2323</v>
      </c>
      <c r="G311" s="77">
        <v>4</v>
      </c>
      <c r="H311" s="76">
        <v>22347.87</v>
      </c>
      <c r="I311" s="77">
        <v>0</v>
      </c>
      <c r="J311" s="77">
        <v>0</v>
      </c>
      <c r="K311" s="77">
        <v>0</v>
      </c>
      <c r="L311" s="77">
        <v>0</v>
      </c>
      <c r="M311" s="77">
        <v>0</v>
      </c>
      <c r="N311" s="77">
        <v>0</v>
      </c>
      <c r="O311" s="77">
        <v>4</v>
      </c>
      <c r="P311" s="76">
        <v>22347.87</v>
      </c>
      <c r="Q311" s="76">
        <v>5586.97</v>
      </c>
    </row>
    <row r="312" spans="1:17" x14ac:dyDescent="0.25">
      <c r="A312" s="82">
        <v>234</v>
      </c>
      <c r="B312" s="82">
        <v>234</v>
      </c>
      <c r="C312" s="83" t="s">
        <v>1012</v>
      </c>
      <c r="D312" s="83" t="s">
        <v>2324</v>
      </c>
      <c r="E312" s="83" t="s">
        <v>185</v>
      </c>
      <c r="F312" s="83" t="s">
        <v>2325</v>
      </c>
      <c r="G312" s="72">
        <v>70</v>
      </c>
      <c r="H312" s="84">
        <v>3741837</v>
      </c>
      <c r="I312" s="72">
        <v>0</v>
      </c>
      <c r="J312" s="72">
        <v>0</v>
      </c>
      <c r="K312" s="72">
        <v>4</v>
      </c>
      <c r="L312" s="72">
        <v>0</v>
      </c>
      <c r="M312" s="72">
        <v>0</v>
      </c>
      <c r="N312" s="72">
        <v>0</v>
      </c>
      <c r="O312" s="72">
        <v>66</v>
      </c>
      <c r="P312" s="84">
        <v>3741837</v>
      </c>
      <c r="Q312" s="84">
        <v>56694.5</v>
      </c>
    </row>
    <row r="313" spans="1:17" x14ac:dyDescent="0.25">
      <c r="A313" s="74">
        <v>1842</v>
      </c>
      <c r="B313" s="74">
        <v>1842</v>
      </c>
      <c r="C313" s="75" t="s">
        <v>1155</v>
      </c>
      <c r="D313" s="75" t="s">
        <v>2326</v>
      </c>
      <c r="E313" s="75" t="s">
        <v>939</v>
      </c>
      <c r="F313" s="75" t="s">
        <v>2327</v>
      </c>
      <c r="G313" s="77">
        <v>656</v>
      </c>
      <c r="H313" s="76">
        <v>285033.2</v>
      </c>
      <c r="I313" s="77">
        <v>0</v>
      </c>
      <c r="J313" s="77">
        <v>0</v>
      </c>
      <c r="K313" s="77">
        <v>11</v>
      </c>
      <c r="L313" s="76">
        <v>4350</v>
      </c>
      <c r="M313" s="77">
        <v>0</v>
      </c>
      <c r="N313" s="77">
        <v>0</v>
      </c>
      <c r="O313" s="77">
        <v>645</v>
      </c>
      <c r="P313" s="76">
        <v>280683.2</v>
      </c>
      <c r="Q313" s="77">
        <v>435.17</v>
      </c>
    </row>
    <row r="314" spans="1:17" x14ac:dyDescent="0.25">
      <c r="A314" s="82">
        <v>231</v>
      </c>
      <c r="B314" s="82">
        <v>231</v>
      </c>
      <c r="C314" s="83" t="s">
        <v>1010</v>
      </c>
      <c r="D314" s="83" t="s">
        <v>2328</v>
      </c>
      <c r="E314" s="83" t="s">
        <v>185</v>
      </c>
      <c r="F314" s="83" t="s">
        <v>2329</v>
      </c>
      <c r="G314" s="72">
        <v>1</v>
      </c>
      <c r="H314" s="84">
        <v>2521.11</v>
      </c>
      <c r="I314" s="72">
        <v>0</v>
      </c>
      <c r="J314" s="72">
        <v>0</v>
      </c>
      <c r="K314" s="72">
        <v>0</v>
      </c>
      <c r="L314" s="72">
        <v>0</v>
      </c>
      <c r="M314" s="72">
        <v>0</v>
      </c>
      <c r="N314" s="72">
        <v>0</v>
      </c>
      <c r="O314" s="72">
        <v>1</v>
      </c>
      <c r="P314" s="84">
        <v>2521.11</v>
      </c>
      <c r="Q314" s="84">
        <v>2521.11</v>
      </c>
    </row>
    <row r="315" spans="1:17" x14ac:dyDescent="0.25">
      <c r="A315" s="82">
        <v>1782</v>
      </c>
      <c r="B315" s="82">
        <v>1782</v>
      </c>
      <c r="C315" s="83" t="s">
        <v>1151</v>
      </c>
      <c r="D315" s="83" t="s">
        <v>2330</v>
      </c>
      <c r="E315" s="83" t="s">
        <v>939</v>
      </c>
      <c r="F315" s="83" t="s">
        <v>2327</v>
      </c>
      <c r="G315" s="72">
        <v>598</v>
      </c>
      <c r="H315" s="84">
        <v>183474.18</v>
      </c>
      <c r="I315" s="72">
        <v>0</v>
      </c>
      <c r="J315" s="72">
        <v>0</v>
      </c>
      <c r="K315" s="72">
        <v>32</v>
      </c>
      <c r="L315" s="84">
        <v>9292</v>
      </c>
      <c r="M315" s="72">
        <v>2</v>
      </c>
      <c r="N315" s="72">
        <v>614.66</v>
      </c>
      <c r="O315" s="72">
        <v>568</v>
      </c>
      <c r="P315" s="84">
        <v>174796.85</v>
      </c>
      <c r="Q315" s="72">
        <v>307.74</v>
      </c>
    </row>
    <row r="316" spans="1:17" x14ac:dyDescent="0.25">
      <c r="A316" s="74">
        <v>236</v>
      </c>
      <c r="B316" s="74">
        <v>236</v>
      </c>
      <c r="C316" s="75" t="s">
        <v>328</v>
      </c>
      <c r="D316" s="75" t="s">
        <v>2331</v>
      </c>
      <c r="E316" s="75" t="s">
        <v>89</v>
      </c>
      <c r="F316" s="75" t="s">
        <v>2332</v>
      </c>
      <c r="G316" s="77">
        <v>48</v>
      </c>
      <c r="H316" s="76">
        <v>6004.98</v>
      </c>
      <c r="I316" s="77">
        <v>0</v>
      </c>
      <c r="J316" s="77">
        <v>0</v>
      </c>
      <c r="K316" s="77">
        <v>5</v>
      </c>
      <c r="L316" s="77">
        <v>625</v>
      </c>
      <c r="M316" s="77">
        <v>0</v>
      </c>
      <c r="N316" s="77">
        <v>0</v>
      </c>
      <c r="O316" s="77">
        <v>43</v>
      </c>
      <c r="P316" s="76">
        <v>5379.98</v>
      </c>
      <c r="Q316" s="77">
        <v>125.12</v>
      </c>
    </row>
    <row r="317" spans="1:17" x14ac:dyDescent="0.25">
      <c r="A317" s="82">
        <v>237</v>
      </c>
      <c r="B317" s="82">
        <v>237</v>
      </c>
      <c r="C317" s="83" t="s">
        <v>1014</v>
      </c>
      <c r="D317" s="83" t="s">
        <v>2333</v>
      </c>
      <c r="E317" s="83" t="s">
        <v>175</v>
      </c>
      <c r="F317" s="83" t="s">
        <v>2334</v>
      </c>
      <c r="G317" s="72">
        <v>55</v>
      </c>
      <c r="H317" s="84">
        <v>37104.949999999997</v>
      </c>
      <c r="I317" s="72">
        <v>0</v>
      </c>
      <c r="J317" s="72">
        <v>0</v>
      </c>
      <c r="K317" s="72">
        <v>0</v>
      </c>
      <c r="L317" s="72">
        <v>0</v>
      </c>
      <c r="M317" s="72">
        <v>0</v>
      </c>
      <c r="N317" s="72">
        <v>0</v>
      </c>
      <c r="O317" s="72">
        <v>55</v>
      </c>
      <c r="P317" s="84">
        <v>37104.949999999997</v>
      </c>
      <c r="Q317" s="72">
        <v>674.64</v>
      </c>
    </row>
    <row r="318" spans="1:17" x14ac:dyDescent="0.25">
      <c r="A318" s="74">
        <v>240</v>
      </c>
      <c r="B318" s="74">
        <v>240</v>
      </c>
      <c r="C318" s="75" t="s">
        <v>2335</v>
      </c>
      <c r="D318" s="75" t="s">
        <v>2336</v>
      </c>
      <c r="E318" s="75" t="s">
        <v>332</v>
      </c>
      <c r="F318" s="75" t="s">
        <v>2337</v>
      </c>
      <c r="G318" s="76">
        <v>50359</v>
      </c>
      <c r="H318" s="76">
        <v>691586.43</v>
      </c>
      <c r="I318" s="77">
        <v>0</v>
      </c>
      <c r="J318" s="77">
        <v>0</v>
      </c>
      <c r="K318" s="76">
        <v>11520</v>
      </c>
      <c r="L318" s="76">
        <v>161280</v>
      </c>
      <c r="M318" s="77">
        <v>0</v>
      </c>
      <c r="N318" s="77">
        <v>0</v>
      </c>
      <c r="O318" s="76">
        <v>38839</v>
      </c>
      <c r="P318" s="76">
        <v>530306.43000000005</v>
      </c>
      <c r="Q318" s="77">
        <v>13.65</v>
      </c>
    </row>
    <row r="319" spans="1:17" x14ac:dyDescent="0.25">
      <c r="A319" s="74">
        <v>245</v>
      </c>
      <c r="B319" s="74">
        <v>245</v>
      </c>
      <c r="C319" s="75" t="s">
        <v>339</v>
      </c>
      <c r="D319" s="75" t="s">
        <v>2338</v>
      </c>
      <c r="E319" s="75" t="s">
        <v>244</v>
      </c>
      <c r="F319" s="75" t="s">
        <v>2339</v>
      </c>
      <c r="G319" s="77">
        <v>1</v>
      </c>
      <c r="H319" s="76">
        <v>900000</v>
      </c>
      <c r="I319" s="77">
        <v>0</v>
      </c>
      <c r="J319" s="77">
        <v>0</v>
      </c>
      <c r="K319" s="77">
        <v>0</v>
      </c>
      <c r="L319" s="77">
        <v>0</v>
      </c>
      <c r="M319" s="77">
        <v>0</v>
      </c>
      <c r="N319" s="77">
        <v>0</v>
      </c>
      <c r="O319" s="77">
        <v>1</v>
      </c>
      <c r="P319" s="76">
        <v>900000</v>
      </c>
      <c r="Q319" s="76">
        <v>900000</v>
      </c>
    </row>
    <row r="320" spans="1:17" x14ac:dyDescent="0.25">
      <c r="A320" s="74">
        <v>243</v>
      </c>
      <c r="B320" s="74">
        <v>243</v>
      </c>
      <c r="C320" s="75" t="s">
        <v>337</v>
      </c>
      <c r="D320" s="75" t="s">
        <v>2340</v>
      </c>
      <c r="E320" s="75" t="s">
        <v>244</v>
      </c>
      <c r="F320" s="75" t="s">
        <v>2339</v>
      </c>
      <c r="G320" s="77">
        <v>5</v>
      </c>
      <c r="H320" s="76">
        <v>5828116.25</v>
      </c>
      <c r="I320" s="77">
        <v>0</v>
      </c>
      <c r="J320" s="77">
        <v>0</v>
      </c>
      <c r="K320" s="77">
        <v>0</v>
      </c>
      <c r="L320" s="77">
        <v>0</v>
      </c>
      <c r="M320" s="77">
        <v>0</v>
      </c>
      <c r="N320" s="77">
        <v>0</v>
      </c>
      <c r="O320" s="77">
        <v>5</v>
      </c>
      <c r="P320" s="76">
        <v>5828116.25</v>
      </c>
      <c r="Q320" s="76">
        <v>1165623.25</v>
      </c>
    </row>
    <row r="321" spans="1:17" x14ac:dyDescent="0.25">
      <c r="A321" s="74">
        <v>241</v>
      </c>
      <c r="B321" s="74">
        <v>241</v>
      </c>
      <c r="C321" s="75" t="s">
        <v>333</v>
      </c>
      <c r="D321" s="75" t="s">
        <v>2341</v>
      </c>
      <c r="E321" s="75" t="s">
        <v>244</v>
      </c>
      <c r="F321" s="75" t="s">
        <v>2339</v>
      </c>
      <c r="G321" s="77">
        <v>135</v>
      </c>
      <c r="H321" s="76">
        <v>615397.96</v>
      </c>
      <c r="I321" s="77">
        <v>0</v>
      </c>
      <c r="J321" s="77">
        <v>0</v>
      </c>
      <c r="K321" s="77">
        <v>3</v>
      </c>
      <c r="L321" s="76">
        <v>13675</v>
      </c>
      <c r="M321" s="77">
        <v>0</v>
      </c>
      <c r="N321" s="77">
        <v>0</v>
      </c>
      <c r="O321" s="77">
        <v>132</v>
      </c>
      <c r="P321" s="76">
        <v>601722.96</v>
      </c>
      <c r="Q321" s="76">
        <v>4558.51</v>
      </c>
    </row>
    <row r="322" spans="1:17" x14ac:dyDescent="0.25">
      <c r="A322" s="82">
        <v>246</v>
      </c>
      <c r="B322" s="82">
        <v>246</v>
      </c>
      <c r="C322" s="83" t="s">
        <v>341</v>
      </c>
      <c r="D322" s="83" t="s">
        <v>2342</v>
      </c>
      <c r="E322" s="83" t="s">
        <v>244</v>
      </c>
      <c r="F322" s="83" t="s">
        <v>2339</v>
      </c>
      <c r="G322" s="72">
        <v>39</v>
      </c>
      <c r="H322" s="84">
        <v>361856.61</v>
      </c>
      <c r="I322" s="72">
        <v>0</v>
      </c>
      <c r="J322" s="72">
        <v>0</v>
      </c>
      <c r="K322" s="72">
        <v>0</v>
      </c>
      <c r="L322" s="72">
        <v>0</v>
      </c>
      <c r="M322" s="72">
        <v>0</v>
      </c>
      <c r="N322" s="72">
        <v>0</v>
      </c>
      <c r="O322" s="72">
        <v>39</v>
      </c>
      <c r="P322" s="84">
        <v>361856.61</v>
      </c>
      <c r="Q322" s="84">
        <v>9278.3700000000008</v>
      </c>
    </row>
    <row r="323" spans="1:17" x14ac:dyDescent="0.25">
      <c r="A323" s="74">
        <v>242</v>
      </c>
      <c r="B323" s="74">
        <v>242</v>
      </c>
      <c r="C323" s="75" t="s">
        <v>334</v>
      </c>
      <c r="D323" s="75" t="s">
        <v>2343</v>
      </c>
      <c r="E323" s="75" t="s">
        <v>244</v>
      </c>
      <c r="F323" s="75" t="s">
        <v>2339</v>
      </c>
      <c r="G323" s="77">
        <v>2</v>
      </c>
      <c r="H323" s="76">
        <v>1291823</v>
      </c>
      <c r="I323" s="77">
        <v>0</v>
      </c>
      <c r="J323" s="77">
        <v>0</v>
      </c>
      <c r="K323" s="77">
        <v>0</v>
      </c>
      <c r="L323" s="77">
        <v>0</v>
      </c>
      <c r="M323" s="77">
        <v>0</v>
      </c>
      <c r="N323" s="77">
        <v>0</v>
      </c>
      <c r="O323" s="77">
        <v>2</v>
      </c>
      <c r="P323" s="76">
        <v>1291823</v>
      </c>
      <c r="Q323" s="76">
        <v>645911.5</v>
      </c>
    </row>
    <row r="324" spans="1:17" x14ac:dyDescent="0.25">
      <c r="A324" s="82">
        <v>1137</v>
      </c>
      <c r="B324" s="82">
        <v>1105</v>
      </c>
      <c r="C324" s="83" t="s">
        <v>789</v>
      </c>
      <c r="D324" s="83" t="s">
        <v>2344</v>
      </c>
      <c r="E324" s="83" t="s">
        <v>305</v>
      </c>
      <c r="F324" s="83" t="s">
        <v>2345</v>
      </c>
      <c r="G324" s="72">
        <v>122</v>
      </c>
      <c r="H324" s="84">
        <v>34801.550000000003</v>
      </c>
      <c r="I324" s="72">
        <v>0</v>
      </c>
      <c r="J324" s="72">
        <v>0</v>
      </c>
      <c r="K324" s="72">
        <v>0</v>
      </c>
      <c r="L324" s="72">
        <v>0</v>
      </c>
      <c r="M324" s="72">
        <v>0</v>
      </c>
      <c r="N324" s="72">
        <v>0</v>
      </c>
      <c r="O324" s="72">
        <v>122</v>
      </c>
      <c r="P324" s="84">
        <v>34801.550000000003</v>
      </c>
      <c r="Q324" s="72">
        <v>285.26</v>
      </c>
    </row>
    <row r="325" spans="1:17" x14ac:dyDescent="0.25">
      <c r="A325" s="74">
        <v>1853</v>
      </c>
      <c r="B325" s="74">
        <v>1853</v>
      </c>
      <c r="C325" s="75" t="s">
        <v>2346</v>
      </c>
      <c r="D325" s="75" t="s">
        <v>2347</v>
      </c>
      <c r="E325" s="75" t="s">
        <v>237</v>
      </c>
      <c r="F325" s="75" t="s">
        <v>91</v>
      </c>
      <c r="G325" s="77">
        <v>292</v>
      </c>
      <c r="H325" s="76">
        <v>3856620.69</v>
      </c>
      <c r="I325" s="77">
        <v>0</v>
      </c>
      <c r="J325" s="77">
        <v>0</v>
      </c>
      <c r="K325" s="77">
        <v>10</v>
      </c>
      <c r="L325" s="77">
        <v>0</v>
      </c>
      <c r="M325" s="77">
        <v>0</v>
      </c>
      <c r="N325" s="77">
        <v>0</v>
      </c>
      <c r="O325" s="77">
        <v>282</v>
      </c>
      <c r="P325" s="76">
        <v>3856620.69</v>
      </c>
      <c r="Q325" s="76">
        <v>13675.96</v>
      </c>
    </row>
    <row r="326" spans="1:17" x14ac:dyDescent="0.25">
      <c r="A326" s="82">
        <v>1854</v>
      </c>
      <c r="B326" s="82">
        <v>1854</v>
      </c>
      <c r="C326" s="83" t="s">
        <v>2348</v>
      </c>
      <c r="D326" s="83" t="s">
        <v>2349</v>
      </c>
      <c r="E326" s="83" t="s">
        <v>237</v>
      </c>
      <c r="F326" s="83" t="s">
        <v>91</v>
      </c>
      <c r="G326" s="72">
        <v>220</v>
      </c>
      <c r="H326" s="84">
        <v>1002181.87</v>
      </c>
      <c r="I326" s="72">
        <v>0</v>
      </c>
      <c r="J326" s="72">
        <v>0</v>
      </c>
      <c r="K326" s="72">
        <v>0</v>
      </c>
      <c r="L326" s="72">
        <v>0</v>
      </c>
      <c r="M326" s="72">
        <v>0</v>
      </c>
      <c r="N326" s="72">
        <v>0</v>
      </c>
      <c r="O326" s="72">
        <v>220</v>
      </c>
      <c r="P326" s="84">
        <v>1002181.87</v>
      </c>
      <c r="Q326" s="84">
        <v>4555.37</v>
      </c>
    </row>
    <row r="327" spans="1:17" x14ac:dyDescent="0.25">
      <c r="A327" s="82">
        <v>1042</v>
      </c>
      <c r="B327" s="82">
        <v>1010</v>
      </c>
      <c r="C327" s="83" t="s">
        <v>2350</v>
      </c>
      <c r="D327" s="83" t="s">
        <v>2351</v>
      </c>
      <c r="E327" s="83" t="s">
        <v>759</v>
      </c>
      <c r="F327" s="83"/>
      <c r="G327" s="72">
        <v>96</v>
      </c>
      <c r="H327" s="84">
        <v>616752.80000000005</v>
      </c>
      <c r="I327" s="72">
        <v>0</v>
      </c>
      <c r="J327" s="72">
        <v>0</v>
      </c>
      <c r="K327" s="72">
        <v>0</v>
      </c>
      <c r="L327" s="72">
        <v>0</v>
      </c>
      <c r="M327" s="72">
        <v>0</v>
      </c>
      <c r="N327" s="72">
        <v>0</v>
      </c>
      <c r="O327" s="72">
        <v>96</v>
      </c>
      <c r="P327" s="84">
        <v>616752.80000000005</v>
      </c>
      <c r="Q327" s="84">
        <v>6424.51</v>
      </c>
    </row>
    <row r="328" spans="1:17" x14ac:dyDescent="0.25">
      <c r="A328" s="82">
        <v>811</v>
      </c>
      <c r="B328" s="82">
        <v>779</v>
      </c>
      <c r="C328" s="83" t="s">
        <v>2352</v>
      </c>
      <c r="D328" s="83" t="s">
        <v>2353</v>
      </c>
      <c r="E328" s="83" t="s">
        <v>16</v>
      </c>
      <c r="F328" s="83"/>
      <c r="G328" s="72">
        <v>5</v>
      </c>
      <c r="H328" s="84">
        <v>50055.75</v>
      </c>
      <c r="I328" s="72">
        <v>0</v>
      </c>
      <c r="J328" s="72">
        <v>0</v>
      </c>
      <c r="K328" s="72">
        <v>0</v>
      </c>
      <c r="L328" s="72">
        <v>0</v>
      </c>
      <c r="M328" s="72">
        <v>0</v>
      </c>
      <c r="N328" s="72">
        <v>0</v>
      </c>
      <c r="O328" s="72">
        <v>5</v>
      </c>
      <c r="P328" s="84">
        <v>50055.75</v>
      </c>
      <c r="Q328" s="84">
        <v>10011.15</v>
      </c>
    </row>
    <row r="329" spans="1:17" x14ac:dyDescent="0.25">
      <c r="A329" s="74">
        <v>1382</v>
      </c>
      <c r="B329" s="74">
        <v>1348</v>
      </c>
      <c r="C329" s="75" t="s">
        <v>832</v>
      </c>
      <c r="D329" s="75" t="s">
        <v>2354</v>
      </c>
      <c r="E329" s="75" t="s">
        <v>833</v>
      </c>
      <c r="F329" s="75"/>
      <c r="G329" s="77">
        <v>8</v>
      </c>
      <c r="H329" s="76">
        <v>218279.04000000001</v>
      </c>
      <c r="I329" s="77">
        <v>0</v>
      </c>
      <c r="J329" s="77">
        <v>0</v>
      </c>
      <c r="K329" s="77">
        <v>0</v>
      </c>
      <c r="L329" s="77">
        <v>0</v>
      </c>
      <c r="M329" s="77">
        <v>0</v>
      </c>
      <c r="N329" s="77">
        <v>0</v>
      </c>
      <c r="O329" s="77">
        <v>8</v>
      </c>
      <c r="P329" s="76">
        <v>218279.04000000001</v>
      </c>
      <c r="Q329" s="76">
        <v>27284.880000000001</v>
      </c>
    </row>
    <row r="330" spans="1:17" x14ac:dyDescent="0.25">
      <c r="A330" s="82">
        <v>1861</v>
      </c>
      <c r="B330" s="82">
        <v>1861</v>
      </c>
      <c r="C330" s="83" t="s">
        <v>2355</v>
      </c>
      <c r="D330" s="83" t="s">
        <v>2356</v>
      </c>
      <c r="E330" s="83" t="s">
        <v>1306</v>
      </c>
      <c r="F330" s="83" t="s">
        <v>91</v>
      </c>
      <c r="G330" s="72">
        <v>15</v>
      </c>
      <c r="H330" s="84">
        <v>157164</v>
      </c>
      <c r="I330" s="72">
        <v>0</v>
      </c>
      <c r="J330" s="72">
        <v>0</v>
      </c>
      <c r="K330" s="72">
        <v>0</v>
      </c>
      <c r="L330" s="72">
        <v>0</v>
      </c>
      <c r="M330" s="72">
        <v>0</v>
      </c>
      <c r="N330" s="72">
        <v>0</v>
      </c>
      <c r="O330" s="72">
        <v>15</v>
      </c>
      <c r="P330" s="84">
        <v>157164</v>
      </c>
      <c r="Q330" s="84">
        <v>10477.6</v>
      </c>
    </row>
    <row r="331" spans="1:17" x14ac:dyDescent="0.25">
      <c r="A331" s="74">
        <v>249</v>
      </c>
      <c r="B331" s="74">
        <v>249</v>
      </c>
      <c r="C331" s="75" t="s">
        <v>1015</v>
      </c>
      <c r="D331" s="75" t="s">
        <v>2357</v>
      </c>
      <c r="E331" s="75" t="s">
        <v>55</v>
      </c>
      <c r="F331" s="75" t="s">
        <v>2358</v>
      </c>
      <c r="G331" s="77">
        <v>17</v>
      </c>
      <c r="H331" s="76">
        <v>92410.86</v>
      </c>
      <c r="I331" s="77">
        <v>0</v>
      </c>
      <c r="J331" s="77">
        <v>0</v>
      </c>
      <c r="K331" s="77">
        <v>0</v>
      </c>
      <c r="L331" s="77">
        <v>0</v>
      </c>
      <c r="M331" s="77">
        <v>0</v>
      </c>
      <c r="N331" s="77">
        <v>0</v>
      </c>
      <c r="O331" s="77">
        <v>17</v>
      </c>
      <c r="P331" s="76">
        <v>92410.86</v>
      </c>
      <c r="Q331" s="76">
        <v>5435.93</v>
      </c>
    </row>
    <row r="332" spans="1:17" x14ac:dyDescent="0.25">
      <c r="A332" s="82">
        <v>250</v>
      </c>
      <c r="B332" s="82">
        <v>250</v>
      </c>
      <c r="C332" s="83" t="s">
        <v>1016</v>
      </c>
      <c r="D332" s="83" t="s">
        <v>2359</v>
      </c>
      <c r="E332" s="83" t="s">
        <v>55</v>
      </c>
      <c r="F332" s="83" t="s">
        <v>2360</v>
      </c>
      <c r="G332" s="72">
        <v>71</v>
      </c>
      <c r="H332" s="84">
        <v>287457.01</v>
      </c>
      <c r="I332" s="72">
        <v>0</v>
      </c>
      <c r="J332" s="72">
        <v>0</v>
      </c>
      <c r="K332" s="72">
        <v>0</v>
      </c>
      <c r="L332" s="72">
        <v>0</v>
      </c>
      <c r="M332" s="72">
        <v>0</v>
      </c>
      <c r="N332" s="72">
        <v>0</v>
      </c>
      <c r="O332" s="72">
        <v>71</v>
      </c>
      <c r="P332" s="84">
        <v>287457.01</v>
      </c>
      <c r="Q332" s="84">
        <v>4048.69</v>
      </c>
    </row>
    <row r="333" spans="1:17" x14ac:dyDescent="0.25">
      <c r="A333" s="74">
        <v>251</v>
      </c>
      <c r="B333" s="74">
        <v>251</v>
      </c>
      <c r="C333" s="75" t="s">
        <v>1017</v>
      </c>
      <c r="D333" s="75" t="s">
        <v>2361</v>
      </c>
      <c r="E333" s="75" t="s">
        <v>55</v>
      </c>
      <c r="F333" s="75" t="s">
        <v>2362</v>
      </c>
      <c r="G333" s="77">
        <v>113</v>
      </c>
      <c r="H333" s="76">
        <v>897644.53</v>
      </c>
      <c r="I333" s="77">
        <v>0</v>
      </c>
      <c r="J333" s="77">
        <v>0</v>
      </c>
      <c r="K333" s="77">
        <v>0</v>
      </c>
      <c r="L333" s="77">
        <v>0</v>
      </c>
      <c r="M333" s="77">
        <v>0</v>
      </c>
      <c r="N333" s="77">
        <v>0</v>
      </c>
      <c r="O333" s="77">
        <v>113</v>
      </c>
      <c r="P333" s="76">
        <v>897644.53</v>
      </c>
      <c r="Q333" s="76">
        <v>7943.76</v>
      </c>
    </row>
    <row r="334" spans="1:17" x14ac:dyDescent="0.25">
      <c r="A334" s="74">
        <v>563</v>
      </c>
      <c r="B334" s="74">
        <v>558</v>
      </c>
      <c r="C334" s="75" t="s">
        <v>571</v>
      </c>
      <c r="D334" s="75" t="s">
        <v>2363</v>
      </c>
      <c r="E334" s="75" t="s">
        <v>175</v>
      </c>
      <c r="F334" s="75" t="s">
        <v>2364</v>
      </c>
      <c r="G334" s="77">
        <v>8</v>
      </c>
      <c r="H334" s="76">
        <v>18784</v>
      </c>
      <c r="I334" s="77">
        <v>0</v>
      </c>
      <c r="J334" s="77">
        <v>0</v>
      </c>
      <c r="K334" s="77">
        <v>0</v>
      </c>
      <c r="L334" s="77">
        <v>0</v>
      </c>
      <c r="M334" s="77">
        <v>0</v>
      </c>
      <c r="N334" s="77">
        <v>0</v>
      </c>
      <c r="O334" s="77">
        <v>8</v>
      </c>
      <c r="P334" s="76">
        <v>18784</v>
      </c>
      <c r="Q334" s="76">
        <v>2348</v>
      </c>
    </row>
    <row r="335" spans="1:17" x14ac:dyDescent="0.25">
      <c r="A335" s="82">
        <v>564</v>
      </c>
      <c r="B335" s="82">
        <v>559</v>
      </c>
      <c r="C335" s="83" t="s">
        <v>2365</v>
      </c>
      <c r="D335" s="83" t="s">
        <v>2366</v>
      </c>
      <c r="E335" s="83" t="s">
        <v>118</v>
      </c>
      <c r="F335" s="83" t="s">
        <v>2367</v>
      </c>
      <c r="G335" s="72">
        <v>7</v>
      </c>
      <c r="H335" s="84">
        <v>13284.34</v>
      </c>
      <c r="I335" s="72">
        <v>0</v>
      </c>
      <c r="J335" s="72">
        <v>0</v>
      </c>
      <c r="K335" s="72">
        <v>0</v>
      </c>
      <c r="L335" s="72">
        <v>0</v>
      </c>
      <c r="M335" s="72">
        <v>0</v>
      </c>
      <c r="N335" s="72">
        <v>0</v>
      </c>
      <c r="O335" s="72">
        <v>7</v>
      </c>
      <c r="P335" s="84">
        <v>13284.34</v>
      </c>
      <c r="Q335" s="84">
        <v>1897.76</v>
      </c>
    </row>
    <row r="336" spans="1:17" x14ac:dyDescent="0.25">
      <c r="A336" s="82">
        <v>1353</v>
      </c>
      <c r="B336" s="82">
        <v>1320</v>
      </c>
      <c r="C336" s="83" t="s">
        <v>830</v>
      </c>
      <c r="D336" s="83" t="s">
        <v>2368</v>
      </c>
      <c r="E336" s="83" t="s">
        <v>831</v>
      </c>
      <c r="F336" s="83"/>
      <c r="G336" s="72">
        <v>10</v>
      </c>
      <c r="H336" s="84">
        <v>47005</v>
      </c>
      <c r="I336" s="72">
        <v>0</v>
      </c>
      <c r="J336" s="72">
        <v>0</v>
      </c>
      <c r="K336" s="72">
        <v>10</v>
      </c>
      <c r="L336" s="84">
        <v>47005</v>
      </c>
      <c r="M336" s="72">
        <v>0</v>
      </c>
      <c r="N336" s="72">
        <v>0</v>
      </c>
      <c r="O336" s="72">
        <v>0</v>
      </c>
      <c r="P336" s="72">
        <v>0</v>
      </c>
      <c r="Q336" s="72">
        <v>0</v>
      </c>
    </row>
    <row r="337" spans="1:17" x14ac:dyDescent="0.25">
      <c r="A337" s="82">
        <v>1712</v>
      </c>
      <c r="B337" s="82">
        <v>1712</v>
      </c>
      <c r="C337" s="83" t="s">
        <v>921</v>
      </c>
      <c r="D337" s="83" t="s">
        <v>2369</v>
      </c>
      <c r="E337" s="83" t="s">
        <v>831</v>
      </c>
      <c r="F337" s="83"/>
      <c r="G337" s="72">
        <v>80</v>
      </c>
      <c r="H337" s="84">
        <v>409360</v>
      </c>
      <c r="I337" s="72">
        <v>0</v>
      </c>
      <c r="J337" s="72">
        <v>0</v>
      </c>
      <c r="K337" s="72">
        <v>0</v>
      </c>
      <c r="L337" s="72">
        <v>0</v>
      </c>
      <c r="M337" s="72">
        <v>0</v>
      </c>
      <c r="N337" s="72">
        <v>0</v>
      </c>
      <c r="O337" s="72">
        <v>80</v>
      </c>
      <c r="P337" s="84">
        <v>409360</v>
      </c>
      <c r="Q337" s="84">
        <v>5117</v>
      </c>
    </row>
    <row r="338" spans="1:17" x14ac:dyDescent="0.25">
      <c r="A338" s="82">
        <v>1524</v>
      </c>
      <c r="B338" s="82">
        <v>1524</v>
      </c>
      <c r="C338" s="83" t="s">
        <v>867</v>
      </c>
      <c r="D338" s="83" t="s">
        <v>2370</v>
      </c>
      <c r="E338" s="83" t="s">
        <v>237</v>
      </c>
      <c r="F338" s="83"/>
      <c r="G338" s="72">
        <v>80</v>
      </c>
      <c r="H338" s="84">
        <v>360044.98</v>
      </c>
      <c r="I338" s="72">
        <v>0</v>
      </c>
      <c r="J338" s="72">
        <v>0</v>
      </c>
      <c r="K338" s="72">
        <v>10</v>
      </c>
      <c r="L338" s="84">
        <v>45006</v>
      </c>
      <c r="M338" s="72">
        <v>0</v>
      </c>
      <c r="N338" s="72">
        <v>0</v>
      </c>
      <c r="O338" s="72">
        <v>70</v>
      </c>
      <c r="P338" s="84">
        <v>315038.98</v>
      </c>
      <c r="Q338" s="84">
        <v>4500.5600000000004</v>
      </c>
    </row>
    <row r="339" spans="1:17" x14ac:dyDescent="0.25">
      <c r="A339" s="82">
        <v>1520</v>
      </c>
      <c r="B339" s="82">
        <v>1520</v>
      </c>
      <c r="C339" s="83" t="s">
        <v>865</v>
      </c>
      <c r="D339" s="83" t="s">
        <v>2371</v>
      </c>
      <c r="E339" s="83" t="s">
        <v>393</v>
      </c>
      <c r="F339" s="83"/>
      <c r="G339" s="72">
        <v>9</v>
      </c>
      <c r="H339" s="84">
        <v>101552.22</v>
      </c>
      <c r="I339" s="72">
        <v>0</v>
      </c>
      <c r="J339" s="72">
        <v>0</v>
      </c>
      <c r="K339" s="72">
        <v>0</v>
      </c>
      <c r="L339" s="72">
        <v>0</v>
      </c>
      <c r="M339" s="72">
        <v>0</v>
      </c>
      <c r="N339" s="72">
        <v>0</v>
      </c>
      <c r="O339" s="72">
        <v>9</v>
      </c>
      <c r="P339" s="84">
        <v>101552.22</v>
      </c>
      <c r="Q339" s="84">
        <v>11283.58</v>
      </c>
    </row>
    <row r="340" spans="1:17" x14ac:dyDescent="0.25">
      <c r="A340" s="82">
        <v>1867</v>
      </c>
      <c r="B340" s="82">
        <v>1867</v>
      </c>
      <c r="C340" s="83" t="s">
        <v>2372</v>
      </c>
      <c r="D340" s="83" t="s">
        <v>2373</v>
      </c>
      <c r="E340" s="83" t="s">
        <v>237</v>
      </c>
      <c r="F340" s="83" t="s">
        <v>91</v>
      </c>
      <c r="G340" s="72">
        <v>3</v>
      </c>
      <c r="H340" s="84">
        <v>27000</v>
      </c>
      <c r="I340" s="72">
        <v>0</v>
      </c>
      <c r="J340" s="72">
        <v>0</v>
      </c>
      <c r="K340" s="72">
        <v>0</v>
      </c>
      <c r="L340" s="72">
        <v>0</v>
      </c>
      <c r="M340" s="72">
        <v>0</v>
      </c>
      <c r="N340" s="72">
        <v>0</v>
      </c>
      <c r="O340" s="72">
        <v>3</v>
      </c>
      <c r="P340" s="84">
        <v>27000</v>
      </c>
      <c r="Q340" s="84">
        <v>9000</v>
      </c>
    </row>
    <row r="341" spans="1:17" x14ac:dyDescent="0.25">
      <c r="A341" s="82">
        <v>1868</v>
      </c>
      <c r="B341" s="82">
        <v>1868</v>
      </c>
      <c r="C341" s="83" t="s">
        <v>2374</v>
      </c>
      <c r="D341" s="83" t="s">
        <v>2375</v>
      </c>
      <c r="E341" s="83" t="s">
        <v>237</v>
      </c>
      <c r="F341" s="83" t="s">
        <v>91</v>
      </c>
      <c r="G341" s="72">
        <v>4</v>
      </c>
      <c r="H341" s="84">
        <v>64000</v>
      </c>
      <c r="I341" s="72">
        <v>0</v>
      </c>
      <c r="J341" s="72">
        <v>0</v>
      </c>
      <c r="K341" s="72">
        <v>0</v>
      </c>
      <c r="L341" s="72">
        <v>0</v>
      </c>
      <c r="M341" s="72">
        <v>0</v>
      </c>
      <c r="N341" s="72">
        <v>0</v>
      </c>
      <c r="O341" s="72">
        <v>4</v>
      </c>
      <c r="P341" s="84">
        <v>64000</v>
      </c>
      <c r="Q341" s="84">
        <v>16000</v>
      </c>
    </row>
    <row r="342" spans="1:17" x14ac:dyDescent="0.25">
      <c r="A342" s="82">
        <v>1869</v>
      </c>
      <c r="B342" s="82">
        <v>1869</v>
      </c>
      <c r="C342" s="83" t="s">
        <v>2376</v>
      </c>
      <c r="D342" s="83" t="s">
        <v>2377</v>
      </c>
      <c r="E342" s="83" t="s">
        <v>237</v>
      </c>
      <c r="F342" s="83" t="s">
        <v>91</v>
      </c>
      <c r="G342" s="72">
        <v>4</v>
      </c>
      <c r="H342" s="84">
        <v>64000</v>
      </c>
      <c r="I342" s="72">
        <v>0</v>
      </c>
      <c r="J342" s="72">
        <v>0</v>
      </c>
      <c r="K342" s="72">
        <v>0</v>
      </c>
      <c r="L342" s="72">
        <v>0</v>
      </c>
      <c r="M342" s="72">
        <v>0</v>
      </c>
      <c r="N342" s="72">
        <v>0</v>
      </c>
      <c r="O342" s="72">
        <v>4</v>
      </c>
      <c r="P342" s="84">
        <v>64000</v>
      </c>
      <c r="Q342" s="84">
        <v>16000</v>
      </c>
    </row>
    <row r="343" spans="1:17" x14ac:dyDescent="0.25">
      <c r="A343" s="82">
        <v>1523</v>
      </c>
      <c r="B343" s="82">
        <v>1523</v>
      </c>
      <c r="C343" s="83" t="s">
        <v>866</v>
      </c>
      <c r="D343" s="83" t="s">
        <v>2378</v>
      </c>
      <c r="E343" s="83" t="s">
        <v>393</v>
      </c>
      <c r="F343" s="83"/>
      <c r="G343" s="72">
        <v>3</v>
      </c>
      <c r="H343" s="84">
        <v>48000</v>
      </c>
      <c r="I343" s="72">
        <v>0</v>
      </c>
      <c r="J343" s="72">
        <v>0</v>
      </c>
      <c r="K343" s="72">
        <v>0</v>
      </c>
      <c r="L343" s="72">
        <v>0</v>
      </c>
      <c r="M343" s="72">
        <v>0</v>
      </c>
      <c r="N343" s="72">
        <v>0</v>
      </c>
      <c r="O343" s="72">
        <v>3</v>
      </c>
      <c r="P343" s="84">
        <v>48000</v>
      </c>
      <c r="Q343" s="84">
        <v>16000</v>
      </c>
    </row>
    <row r="344" spans="1:17" x14ac:dyDescent="0.25">
      <c r="A344" s="82">
        <v>1567</v>
      </c>
      <c r="B344" s="82">
        <v>1567</v>
      </c>
      <c r="C344" s="83" t="s">
        <v>873</v>
      </c>
      <c r="D344" s="83" t="s">
        <v>2379</v>
      </c>
      <c r="E344" s="83" t="s">
        <v>831</v>
      </c>
      <c r="F344" s="83"/>
      <c r="G344" s="72">
        <v>115</v>
      </c>
      <c r="H344" s="84">
        <v>45813.73</v>
      </c>
      <c r="I344" s="72">
        <v>0</v>
      </c>
      <c r="J344" s="72">
        <v>0</v>
      </c>
      <c r="K344" s="72">
        <v>0</v>
      </c>
      <c r="L344" s="72">
        <v>0</v>
      </c>
      <c r="M344" s="72">
        <v>0</v>
      </c>
      <c r="N344" s="72">
        <v>0</v>
      </c>
      <c r="O344" s="72">
        <v>115</v>
      </c>
      <c r="P344" s="84">
        <v>45813.73</v>
      </c>
      <c r="Q344" s="72">
        <v>398.38</v>
      </c>
    </row>
    <row r="345" spans="1:17" x14ac:dyDescent="0.25">
      <c r="A345" s="82">
        <v>566</v>
      </c>
      <c r="B345" s="82">
        <v>561</v>
      </c>
      <c r="C345" s="83" t="s">
        <v>2380</v>
      </c>
      <c r="D345" s="83" t="s">
        <v>2381</v>
      </c>
      <c r="E345" s="83" t="s">
        <v>577</v>
      </c>
      <c r="F345" s="83">
        <v>640</v>
      </c>
      <c r="G345" s="72">
        <v>272</v>
      </c>
      <c r="H345" s="84">
        <v>997716.97</v>
      </c>
      <c r="I345" s="72">
        <v>0</v>
      </c>
      <c r="J345" s="72">
        <v>0</v>
      </c>
      <c r="K345" s="72">
        <v>0</v>
      </c>
      <c r="L345" s="72">
        <v>0</v>
      </c>
      <c r="M345" s="72">
        <v>0</v>
      </c>
      <c r="N345" s="72">
        <v>0</v>
      </c>
      <c r="O345" s="72">
        <v>272</v>
      </c>
      <c r="P345" s="84">
        <v>997716.97</v>
      </c>
      <c r="Q345" s="84">
        <v>3668.08</v>
      </c>
    </row>
    <row r="346" spans="1:17" x14ac:dyDescent="0.25">
      <c r="A346" s="82">
        <v>1846</v>
      </c>
      <c r="B346" s="82">
        <v>1846</v>
      </c>
      <c r="C346" s="83" t="s">
        <v>2382</v>
      </c>
      <c r="D346" s="83" t="s">
        <v>2383</v>
      </c>
      <c r="E346" s="83" t="s">
        <v>959</v>
      </c>
      <c r="F346" s="83" t="s">
        <v>91</v>
      </c>
      <c r="G346" s="72">
        <v>1</v>
      </c>
      <c r="H346" s="84">
        <v>16611.189999999999</v>
      </c>
      <c r="I346" s="72">
        <v>0</v>
      </c>
      <c r="J346" s="72">
        <v>0</v>
      </c>
      <c r="K346" s="72">
        <v>0</v>
      </c>
      <c r="L346" s="72">
        <v>0</v>
      </c>
      <c r="M346" s="72">
        <v>0</v>
      </c>
      <c r="N346" s="72">
        <v>0</v>
      </c>
      <c r="O346" s="72">
        <v>1</v>
      </c>
      <c r="P346" s="84">
        <v>16611.189999999999</v>
      </c>
      <c r="Q346" s="84">
        <v>16611.189999999999</v>
      </c>
    </row>
    <row r="347" spans="1:17" x14ac:dyDescent="0.25">
      <c r="A347" s="82">
        <v>1645</v>
      </c>
      <c r="B347" s="82">
        <v>1645</v>
      </c>
      <c r="C347" s="83" t="s">
        <v>2384</v>
      </c>
      <c r="D347" s="83" t="s">
        <v>2385</v>
      </c>
      <c r="E347" s="83" t="s">
        <v>903</v>
      </c>
      <c r="F347" s="83">
        <v>57263</v>
      </c>
      <c r="G347" s="72">
        <v>4</v>
      </c>
      <c r="H347" s="84">
        <v>48574.75</v>
      </c>
      <c r="I347" s="72">
        <v>0</v>
      </c>
      <c r="J347" s="72">
        <v>0</v>
      </c>
      <c r="K347" s="72">
        <v>0</v>
      </c>
      <c r="L347" s="72">
        <v>0</v>
      </c>
      <c r="M347" s="72">
        <v>0</v>
      </c>
      <c r="N347" s="72">
        <v>0</v>
      </c>
      <c r="O347" s="72">
        <v>4</v>
      </c>
      <c r="P347" s="84">
        <v>48574.75</v>
      </c>
      <c r="Q347" s="84">
        <v>12143.69</v>
      </c>
    </row>
    <row r="348" spans="1:17" x14ac:dyDescent="0.25">
      <c r="A348" s="82">
        <v>1019</v>
      </c>
      <c r="B348" s="82">
        <v>987</v>
      </c>
      <c r="C348" s="83" t="s">
        <v>2386</v>
      </c>
      <c r="D348" s="83" t="s">
        <v>2387</v>
      </c>
      <c r="E348" s="83" t="s">
        <v>750</v>
      </c>
      <c r="F348" s="83"/>
      <c r="G348" s="72">
        <v>16</v>
      </c>
      <c r="H348" s="84">
        <v>125474.24000000001</v>
      </c>
      <c r="I348" s="72">
        <v>0</v>
      </c>
      <c r="J348" s="72">
        <v>0</v>
      </c>
      <c r="K348" s="72">
        <v>0</v>
      </c>
      <c r="L348" s="72">
        <v>0</v>
      </c>
      <c r="M348" s="72">
        <v>0</v>
      </c>
      <c r="N348" s="72">
        <v>0</v>
      </c>
      <c r="O348" s="72">
        <v>16</v>
      </c>
      <c r="P348" s="84">
        <v>125474.24000000001</v>
      </c>
      <c r="Q348" s="84">
        <v>7842.14</v>
      </c>
    </row>
    <row r="349" spans="1:17" x14ac:dyDescent="0.25">
      <c r="A349" s="82">
        <v>1872</v>
      </c>
      <c r="B349" s="82">
        <v>1872</v>
      </c>
      <c r="C349" s="83" t="s">
        <v>2388</v>
      </c>
      <c r="D349" s="83" t="s">
        <v>2389</v>
      </c>
      <c r="E349" s="83" t="s">
        <v>237</v>
      </c>
      <c r="F349" s="83" t="s">
        <v>91</v>
      </c>
      <c r="G349" s="72">
        <v>4</v>
      </c>
      <c r="H349" s="84">
        <v>55000</v>
      </c>
      <c r="I349" s="72">
        <v>0</v>
      </c>
      <c r="J349" s="72">
        <v>0</v>
      </c>
      <c r="K349" s="72">
        <v>0</v>
      </c>
      <c r="L349" s="72">
        <v>0</v>
      </c>
      <c r="M349" s="72">
        <v>0</v>
      </c>
      <c r="N349" s="72">
        <v>0</v>
      </c>
      <c r="O349" s="72">
        <v>4</v>
      </c>
      <c r="P349" s="84">
        <v>55000</v>
      </c>
      <c r="Q349" s="84">
        <v>13750</v>
      </c>
    </row>
    <row r="350" spans="1:17" x14ac:dyDescent="0.25">
      <c r="A350" s="82">
        <v>252</v>
      </c>
      <c r="B350" s="82">
        <v>252</v>
      </c>
      <c r="C350" s="83" t="s">
        <v>1018</v>
      </c>
      <c r="D350" s="83" t="s">
        <v>2390</v>
      </c>
      <c r="E350" s="83" t="s">
        <v>72</v>
      </c>
      <c r="F350" s="83" t="s">
        <v>2391</v>
      </c>
      <c r="G350" s="72">
        <v>10</v>
      </c>
      <c r="H350" s="84">
        <v>10863.45</v>
      </c>
      <c r="I350" s="72">
        <v>0</v>
      </c>
      <c r="J350" s="72">
        <v>0</v>
      </c>
      <c r="K350" s="72">
        <v>0</v>
      </c>
      <c r="L350" s="72">
        <v>0</v>
      </c>
      <c r="M350" s="72">
        <v>0</v>
      </c>
      <c r="N350" s="72">
        <v>0</v>
      </c>
      <c r="O350" s="72">
        <v>10</v>
      </c>
      <c r="P350" s="84">
        <v>10863.45</v>
      </c>
      <c r="Q350" s="84">
        <v>1086.3499999999999</v>
      </c>
    </row>
    <row r="351" spans="1:17" x14ac:dyDescent="0.25">
      <c r="A351" s="82">
        <v>253</v>
      </c>
      <c r="B351" s="82">
        <v>253</v>
      </c>
      <c r="C351" s="83" t="s">
        <v>1019</v>
      </c>
      <c r="D351" s="83" t="s">
        <v>2392</v>
      </c>
      <c r="E351" s="83" t="s">
        <v>347</v>
      </c>
      <c r="F351" s="83" t="s">
        <v>2393</v>
      </c>
      <c r="G351" s="72">
        <v>104</v>
      </c>
      <c r="H351" s="84">
        <v>50074.1</v>
      </c>
      <c r="I351" s="72">
        <v>0</v>
      </c>
      <c r="J351" s="72">
        <v>0</v>
      </c>
      <c r="K351" s="72">
        <v>0</v>
      </c>
      <c r="L351" s="72">
        <v>0</v>
      </c>
      <c r="M351" s="72">
        <v>0</v>
      </c>
      <c r="N351" s="72">
        <v>0</v>
      </c>
      <c r="O351" s="72">
        <v>104</v>
      </c>
      <c r="P351" s="84">
        <v>50074.1</v>
      </c>
      <c r="Q351" s="72">
        <v>481.48</v>
      </c>
    </row>
    <row r="352" spans="1:17" x14ac:dyDescent="0.25">
      <c r="A352" s="82">
        <v>256</v>
      </c>
      <c r="B352" s="82">
        <v>256</v>
      </c>
      <c r="C352" s="83" t="s">
        <v>351</v>
      </c>
      <c r="D352" s="83" t="s">
        <v>2394</v>
      </c>
      <c r="E352" s="83" t="s">
        <v>80</v>
      </c>
      <c r="F352" s="83" t="s">
        <v>2395</v>
      </c>
      <c r="G352" s="72">
        <v>164</v>
      </c>
      <c r="H352" s="84">
        <v>100312.68</v>
      </c>
      <c r="I352" s="72">
        <v>0</v>
      </c>
      <c r="J352" s="72">
        <v>0</v>
      </c>
      <c r="K352" s="72">
        <v>8</v>
      </c>
      <c r="L352" s="84">
        <v>4896</v>
      </c>
      <c r="M352" s="72">
        <v>0</v>
      </c>
      <c r="N352" s="72">
        <v>0</v>
      </c>
      <c r="O352" s="72">
        <v>156</v>
      </c>
      <c r="P352" s="84">
        <v>95416.68</v>
      </c>
      <c r="Q352" s="72">
        <v>611.65</v>
      </c>
    </row>
    <row r="353" spans="1:17" x14ac:dyDescent="0.25">
      <c r="A353" s="82">
        <v>868</v>
      </c>
      <c r="B353" s="82">
        <v>836</v>
      </c>
      <c r="C353" s="83" t="s">
        <v>966</v>
      </c>
      <c r="D353" s="83" t="s">
        <v>2396</v>
      </c>
      <c r="E353" s="83" t="s">
        <v>166</v>
      </c>
      <c r="F353" s="83" t="s">
        <v>2395</v>
      </c>
      <c r="G353" s="72">
        <v>152</v>
      </c>
      <c r="H353" s="84">
        <v>75437.179999999993</v>
      </c>
      <c r="I353" s="72">
        <v>0</v>
      </c>
      <c r="J353" s="72">
        <v>0</v>
      </c>
      <c r="K353" s="72">
        <v>2</v>
      </c>
      <c r="L353" s="72">
        <v>992</v>
      </c>
      <c r="M353" s="72">
        <v>0</v>
      </c>
      <c r="N353" s="72">
        <v>0</v>
      </c>
      <c r="O353" s="72">
        <v>150</v>
      </c>
      <c r="P353" s="84">
        <v>74445.179999999993</v>
      </c>
      <c r="Q353" s="72">
        <v>496.3</v>
      </c>
    </row>
    <row r="354" spans="1:17" x14ac:dyDescent="0.25">
      <c r="A354" s="82">
        <v>255</v>
      </c>
      <c r="B354" s="82">
        <v>255</v>
      </c>
      <c r="C354" s="83" t="s">
        <v>350</v>
      </c>
      <c r="D354" s="83" t="s">
        <v>2397</v>
      </c>
      <c r="E354" s="83" t="s">
        <v>80</v>
      </c>
      <c r="F354" s="83" t="s">
        <v>2395</v>
      </c>
      <c r="G354" s="72">
        <v>94</v>
      </c>
      <c r="H354" s="84">
        <v>154565.76999999999</v>
      </c>
      <c r="I354" s="72">
        <v>0</v>
      </c>
      <c r="J354" s="72">
        <v>0</v>
      </c>
      <c r="K354" s="72">
        <v>0</v>
      </c>
      <c r="L354" s="72">
        <v>0</v>
      </c>
      <c r="M354" s="72">
        <v>0</v>
      </c>
      <c r="N354" s="72">
        <v>0</v>
      </c>
      <c r="O354" s="72">
        <v>94</v>
      </c>
      <c r="P354" s="84">
        <v>154565.76999999999</v>
      </c>
      <c r="Q354" s="84">
        <v>1644.32</v>
      </c>
    </row>
    <row r="355" spans="1:17" x14ac:dyDescent="0.25">
      <c r="A355" s="82">
        <v>1148</v>
      </c>
      <c r="B355" s="82">
        <v>1116</v>
      </c>
      <c r="C355" s="83" t="s">
        <v>792</v>
      </c>
      <c r="D355" s="83" t="s">
        <v>2398</v>
      </c>
      <c r="E355" s="83" t="s">
        <v>166</v>
      </c>
      <c r="F355" s="83" t="s">
        <v>2395</v>
      </c>
      <c r="G355" s="72">
        <v>159</v>
      </c>
      <c r="H355" s="84">
        <v>167956.92</v>
      </c>
      <c r="I355" s="72">
        <v>0</v>
      </c>
      <c r="J355" s="72">
        <v>0</v>
      </c>
      <c r="K355" s="72">
        <v>4</v>
      </c>
      <c r="L355" s="84">
        <v>4224</v>
      </c>
      <c r="M355" s="72">
        <v>0</v>
      </c>
      <c r="N355" s="72">
        <v>0</v>
      </c>
      <c r="O355" s="72">
        <v>155</v>
      </c>
      <c r="P355" s="84">
        <v>163732.92000000001</v>
      </c>
      <c r="Q355" s="84">
        <v>1056.3399999999999</v>
      </c>
    </row>
    <row r="356" spans="1:17" x14ac:dyDescent="0.25">
      <c r="A356" s="82">
        <v>254</v>
      </c>
      <c r="B356" s="82">
        <v>254</v>
      </c>
      <c r="C356" s="83" t="s">
        <v>348</v>
      </c>
      <c r="D356" s="83" t="s">
        <v>2399</v>
      </c>
      <c r="E356" s="83" t="s">
        <v>80</v>
      </c>
      <c r="F356" s="83" t="s">
        <v>2395</v>
      </c>
      <c r="G356" s="72">
        <v>300</v>
      </c>
      <c r="H356" s="84">
        <v>94997.3</v>
      </c>
      <c r="I356" s="72">
        <v>0</v>
      </c>
      <c r="J356" s="72">
        <v>0</v>
      </c>
      <c r="K356" s="72">
        <v>5</v>
      </c>
      <c r="L356" s="84">
        <v>1585</v>
      </c>
      <c r="M356" s="72">
        <v>0</v>
      </c>
      <c r="N356" s="72">
        <v>0</v>
      </c>
      <c r="O356" s="72">
        <v>295</v>
      </c>
      <c r="P356" s="84">
        <v>93412.3</v>
      </c>
      <c r="Q356" s="72">
        <v>316.64999999999998</v>
      </c>
    </row>
    <row r="357" spans="1:17" x14ac:dyDescent="0.25">
      <c r="A357" s="82">
        <v>492</v>
      </c>
      <c r="B357" s="82">
        <v>492</v>
      </c>
      <c r="C357" s="83" t="s">
        <v>529</v>
      </c>
      <c r="D357" s="83" t="s">
        <v>2400</v>
      </c>
      <c r="E357" s="83" t="s">
        <v>525</v>
      </c>
      <c r="F357" s="83" t="s">
        <v>2401</v>
      </c>
      <c r="G357" s="72">
        <v>136</v>
      </c>
      <c r="H357" s="84">
        <v>83683.22</v>
      </c>
      <c r="I357" s="72">
        <v>0</v>
      </c>
      <c r="J357" s="72">
        <v>0</v>
      </c>
      <c r="K357" s="72">
        <v>0</v>
      </c>
      <c r="L357" s="72">
        <v>0</v>
      </c>
      <c r="M357" s="72">
        <v>0</v>
      </c>
      <c r="N357" s="72">
        <v>0</v>
      </c>
      <c r="O357" s="72">
        <v>136</v>
      </c>
      <c r="P357" s="84">
        <v>83683.22</v>
      </c>
      <c r="Q357" s="72">
        <v>615.32000000000005</v>
      </c>
    </row>
    <row r="358" spans="1:17" x14ac:dyDescent="0.25">
      <c r="A358" s="74">
        <v>330</v>
      </c>
      <c r="B358" s="74">
        <v>330</v>
      </c>
      <c r="C358" s="75" t="s">
        <v>2402</v>
      </c>
      <c r="D358" s="75" t="s">
        <v>2403</v>
      </c>
      <c r="E358" s="75" t="s">
        <v>407</v>
      </c>
      <c r="F358" s="75" t="s">
        <v>2404</v>
      </c>
      <c r="G358" s="77">
        <v>3</v>
      </c>
      <c r="H358" s="76">
        <v>254678.13</v>
      </c>
      <c r="I358" s="77">
        <v>0</v>
      </c>
      <c r="J358" s="77">
        <v>0</v>
      </c>
      <c r="K358" s="77">
        <v>0</v>
      </c>
      <c r="L358" s="77">
        <v>0</v>
      </c>
      <c r="M358" s="77">
        <v>0</v>
      </c>
      <c r="N358" s="77">
        <v>0</v>
      </c>
      <c r="O358" s="77">
        <v>3</v>
      </c>
      <c r="P358" s="76">
        <v>254678.13</v>
      </c>
      <c r="Q358" s="76">
        <v>84892.71</v>
      </c>
    </row>
    <row r="359" spans="1:17" x14ac:dyDescent="0.25">
      <c r="A359" s="82">
        <v>1891</v>
      </c>
      <c r="B359" s="82">
        <v>1891</v>
      </c>
      <c r="C359" s="83" t="s">
        <v>1026</v>
      </c>
      <c r="D359" s="83" t="s">
        <v>1117</v>
      </c>
      <c r="E359" s="83" t="s">
        <v>967</v>
      </c>
      <c r="F359" s="83" t="s">
        <v>2405</v>
      </c>
      <c r="G359" s="72">
        <v>205</v>
      </c>
      <c r="H359" s="84">
        <v>64878.5</v>
      </c>
      <c r="I359" s="72">
        <v>0</v>
      </c>
      <c r="J359" s="72">
        <v>0</v>
      </c>
      <c r="K359" s="72">
        <v>30</v>
      </c>
      <c r="L359" s="84">
        <v>9490</v>
      </c>
      <c r="M359" s="72">
        <v>0</v>
      </c>
      <c r="N359" s="72">
        <v>0</v>
      </c>
      <c r="O359" s="72">
        <v>175</v>
      </c>
      <c r="P359" s="84">
        <v>55388.5</v>
      </c>
      <c r="Q359" s="72">
        <v>316.51</v>
      </c>
    </row>
    <row r="360" spans="1:17" x14ac:dyDescent="0.25">
      <c r="A360" s="82">
        <v>855</v>
      </c>
      <c r="B360" s="82">
        <v>823</v>
      </c>
      <c r="C360" s="83" t="s">
        <v>1092</v>
      </c>
      <c r="D360" s="83" t="s">
        <v>2406</v>
      </c>
      <c r="E360" s="83" t="s">
        <v>203</v>
      </c>
      <c r="F360" s="83" t="s">
        <v>2407</v>
      </c>
      <c r="G360" s="72">
        <v>175</v>
      </c>
      <c r="H360" s="84">
        <v>445859.86</v>
      </c>
      <c r="I360" s="72">
        <v>0</v>
      </c>
      <c r="J360" s="72">
        <v>0</v>
      </c>
      <c r="K360" s="72">
        <v>0</v>
      </c>
      <c r="L360" s="72">
        <v>0</v>
      </c>
      <c r="M360" s="72">
        <v>0</v>
      </c>
      <c r="N360" s="72">
        <v>0</v>
      </c>
      <c r="O360" s="72">
        <v>175</v>
      </c>
      <c r="P360" s="84">
        <v>445859.86</v>
      </c>
      <c r="Q360" s="84">
        <v>2547.77</v>
      </c>
    </row>
    <row r="361" spans="1:17" x14ac:dyDescent="0.25">
      <c r="A361" s="82">
        <v>262</v>
      </c>
      <c r="B361" s="82">
        <v>262</v>
      </c>
      <c r="C361" s="83" t="s">
        <v>1024</v>
      </c>
      <c r="D361" s="83" t="s">
        <v>2408</v>
      </c>
      <c r="E361" s="83" t="s">
        <v>203</v>
      </c>
      <c r="F361" s="83" t="s">
        <v>2409</v>
      </c>
      <c r="G361" s="72">
        <v>60</v>
      </c>
      <c r="H361" s="84">
        <v>201835.65</v>
      </c>
      <c r="I361" s="72">
        <v>0</v>
      </c>
      <c r="J361" s="72">
        <v>0</v>
      </c>
      <c r="K361" s="72">
        <v>1</v>
      </c>
      <c r="L361" s="84">
        <v>3364</v>
      </c>
      <c r="M361" s="72">
        <v>0</v>
      </c>
      <c r="N361" s="72">
        <v>0</v>
      </c>
      <c r="O361" s="72">
        <v>59</v>
      </c>
      <c r="P361" s="84">
        <v>198471.65</v>
      </c>
      <c r="Q361" s="84">
        <v>3363.93</v>
      </c>
    </row>
    <row r="362" spans="1:17" x14ac:dyDescent="0.25">
      <c r="A362" s="82">
        <v>1885</v>
      </c>
      <c r="B362" s="82">
        <v>1885</v>
      </c>
      <c r="C362" s="83" t="s">
        <v>1168</v>
      </c>
      <c r="D362" s="83" t="s">
        <v>2410</v>
      </c>
      <c r="E362" s="83" t="s">
        <v>967</v>
      </c>
      <c r="F362" s="83" t="s">
        <v>2411</v>
      </c>
      <c r="G362" s="72">
        <v>117</v>
      </c>
      <c r="H362" s="84">
        <v>43514.89</v>
      </c>
      <c r="I362" s="72">
        <v>0</v>
      </c>
      <c r="J362" s="72">
        <v>0</v>
      </c>
      <c r="K362" s="72">
        <v>1</v>
      </c>
      <c r="L362" s="72">
        <v>372</v>
      </c>
      <c r="M362" s="72">
        <v>0</v>
      </c>
      <c r="N362" s="72">
        <v>0</v>
      </c>
      <c r="O362" s="72">
        <v>116</v>
      </c>
      <c r="P362" s="84">
        <v>43142.89</v>
      </c>
      <c r="Q362" s="72">
        <v>371.92</v>
      </c>
    </row>
    <row r="363" spans="1:17" x14ac:dyDescent="0.25">
      <c r="A363" s="82">
        <v>1892</v>
      </c>
      <c r="B363" s="82">
        <v>1892</v>
      </c>
      <c r="C363" s="83" t="s">
        <v>1020</v>
      </c>
      <c r="D363" s="83" t="s">
        <v>2412</v>
      </c>
      <c r="E363" s="83" t="s">
        <v>967</v>
      </c>
      <c r="F363" s="83" t="s">
        <v>2413</v>
      </c>
      <c r="G363" s="72">
        <v>942</v>
      </c>
      <c r="H363" s="84">
        <v>229685.89</v>
      </c>
      <c r="I363" s="72">
        <v>0</v>
      </c>
      <c r="J363" s="72">
        <v>0</v>
      </c>
      <c r="K363" s="72">
        <v>99</v>
      </c>
      <c r="L363" s="84">
        <v>23176</v>
      </c>
      <c r="M363" s="72">
        <v>2</v>
      </c>
      <c r="N363" s="72">
        <v>487.65</v>
      </c>
      <c r="O363" s="72">
        <v>845</v>
      </c>
      <c r="P363" s="84">
        <v>206997.54</v>
      </c>
      <c r="Q363" s="72">
        <v>244.97</v>
      </c>
    </row>
    <row r="364" spans="1:17" x14ac:dyDescent="0.25">
      <c r="A364" s="82">
        <v>258</v>
      </c>
      <c r="B364" s="82">
        <v>258</v>
      </c>
      <c r="C364" s="83" t="s">
        <v>1021</v>
      </c>
      <c r="D364" s="83" t="s">
        <v>2414</v>
      </c>
      <c r="E364" s="83" t="s">
        <v>203</v>
      </c>
      <c r="F364" s="83" t="s">
        <v>2415</v>
      </c>
      <c r="G364" s="72">
        <v>126</v>
      </c>
      <c r="H364" s="84">
        <v>788154.56</v>
      </c>
      <c r="I364" s="72">
        <v>0</v>
      </c>
      <c r="J364" s="72">
        <v>0</v>
      </c>
      <c r="K364" s="72">
        <v>0</v>
      </c>
      <c r="L364" s="72">
        <v>0</v>
      </c>
      <c r="M364" s="72">
        <v>0</v>
      </c>
      <c r="N364" s="72">
        <v>0</v>
      </c>
      <c r="O364" s="72">
        <v>126</v>
      </c>
      <c r="P364" s="84">
        <v>788154.56</v>
      </c>
      <c r="Q364" s="84">
        <v>6255.19</v>
      </c>
    </row>
    <row r="365" spans="1:17" x14ac:dyDescent="0.25">
      <c r="A365" s="82">
        <v>263</v>
      </c>
      <c r="B365" s="82">
        <v>263</v>
      </c>
      <c r="C365" s="83" t="s">
        <v>1025</v>
      </c>
      <c r="D365" s="83" t="s">
        <v>2416</v>
      </c>
      <c r="E365" s="83" t="s">
        <v>203</v>
      </c>
      <c r="F365" s="83" t="s">
        <v>2417</v>
      </c>
      <c r="G365" s="72">
        <v>41</v>
      </c>
      <c r="H365" s="84">
        <v>240051.7</v>
      </c>
      <c r="I365" s="72">
        <v>0</v>
      </c>
      <c r="J365" s="72">
        <v>0</v>
      </c>
      <c r="K365" s="72">
        <v>2</v>
      </c>
      <c r="L365" s="84">
        <v>11710</v>
      </c>
      <c r="M365" s="72">
        <v>0</v>
      </c>
      <c r="N365" s="72">
        <v>0</v>
      </c>
      <c r="O365" s="72">
        <v>39</v>
      </c>
      <c r="P365" s="84">
        <v>228341.7</v>
      </c>
      <c r="Q365" s="84">
        <v>5854.92</v>
      </c>
    </row>
    <row r="366" spans="1:17" x14ac:dyDescent="0.25">
      <c r="A366" s="82">
        <v>261</v>
      </c>
      <c r="B366" s="82">
        <v>261</v>
      </c>
      <c r="C366" s="83" t="s">
        <v>1023</v>
      </c>
      <c r="D366" s="83" t="s">
        <v>2418</v>
      </c>
      <c r="E366" s="83" t="s">
        <v>203</v>
      </c>
      <c r="F366" s="83" t="s">
        <v>2419</v>
      </c>
      <c r="G366" s="72">
        <v>25</v>
      </c>
      <c r="H366" s="84">
        <v>160029.85999999999</v>
      </c>
      <c r="I366" s="72">
        <v>0</v>
      </c>
      <c r="J366" s="72">
        <v>0</v>
      </c>
      <c r="K366" s="72">
        <v>4</v>
      </c>
      <c r="L366" s="84">
        <v>25604</v>
      </c>
      <c r="M366" s="72">
        <v>0</v>
      </c>
      <c r="N366" s="72">
        <v>0</v>
      </c>
      <c r="O366" s="72">
        <v>21</v>
      </c>
      <c r="P366" s="84">
        <v>134425.85999999999</v>
      </c>
      <c r="Q366" s="84">
        <v>6401.23</v>
      </c>
    </row>
    <row r="367" spans="1:17" x14ac:dyDescent="0.25">
      <c r="A367" s="82">
        <v>259</v>
      </c>
      <c r="B367" s="82">
        <v>259</v>
      </c>
      <c r="C367" s="83" t="s">
        <v>1022</v>
      </c>
      <c r="D367" s="83" t="s">
        <v>2420</v>
      </c>
      <c r="E367" s="83" t="s">
        <v>203</v>
      </c>
      <c r="F367" s="83" t="s">
        <v>2421</v>
      </c>
      <c r="G367" s="72">
        <v>58</v>
      </c>
      <c r="H367" s="84">
        <v>46101.54</v>
      </c>
      <c r="I367" s="72">
        <v>0</v>
      </c>
      <c r="J367" s="72">
        <v>0</v>
      </c>
      <c r="K367" s="72">
        <v>10</v>
      </c>
      <c r="L367" s="84">
        <v>7963</v>
      </c>
      <c r="M367" s="72">
        <v>0</v>
      </c>
      <c r="N367" s="72">
        <v>0</v>
      </c>
      <c r="O367" s="72">
        <v>48</v>
      </c>
      <c r="P367" s="84">
        <v>38138.54</v>
      </c>
      <c r="Q367" s="72">
        <v>794.55</v>
      </c>
    </row>
    <row r="368" spans="1:17" x14ac:dyDescent="0.25">
      <c r="A368" s="82">
        <v>1754</v>
      </c>
      <c r="B368" s="82">
        <v>1754</v>
      </c>
      <c r="C368" s="83" t="s">
        <v>2422</v>
      </c>
      <c r="D368" s="83" t="s">
        <v>2423</v>
      </c>
      <c r="E368" s="83" t="s">
        <v>936</v>
      </c>
      <c r="F368" s="83" t="s">
        <v>2411</v>
      </c>
      <c r="G368" s="72">
        <v>400</v>
      </c>
      <c r="H368" s="84">
        <v>1061311.21</v>
      </c>
      <c r="I368" s="72">
        <v>0</v>
      </c>
      <c r="J368" s="72">
        <v>0</v>
      </c>
      <c r="K368" s="72">
        <v>28</v>
      </c>
      <c r="L368" s="84">
        <v>74288</v>
      </c>
      <c r="M368" s="72">
        <v>0</v>
      </c>
      <c r="N368" s="72">
        <v>0</v>
      </c>
      <c r="O368" s="72">
        <v>372</v>
      </c>
      <c r="P368" s="84">
        <v>987023.21</v>
      </c>
      <c r="Q368" s="84">
        <v>2653.29</v>
      </c>
    </row>
    <row r="369" spans="1:17" x14ac:dyDescent="0.25">
      <c r="A369" s="82">
        <v>1290</v>
      </c>
      <c r="B369" s="82">
        <v>1258</v>
      </c>
      <c r="C369" s="83" t="s">
        <v>1121</v>
      </c>
      <c r="D369" s="83" t="s">
        <v>2424</v>
      </c>
      <c r="E369" s="83" t="s">
        <v>825</v>
      </c>
      <c r="F369" s="83"/>
      <c r="G369" s="72">
        <v>1</v>
      </c>
      <c r="H369" s="84">
        <v>76452.160000000003</v>
      </c>
      <c r="I369" s="72">
        <v>0</v>
      </c>
      <c r="J369" s="72">
        <v>0</v>
      </c>
      <c r="K369" s="72">
        <v>0</v>
      </c>
      <c r="L369" s="72">
        <v>0</v>
      </c>
      <c r="M369" s="72">
        <v>0</v>
      </c>
      <c r="N369" s="72">
        <v>0</v>
      </c>
      <c r="O369" s="72">
        <v>1</v>
      </c>
      <c r="P369" s="84">
        <v>76452.160000000003</v>
      </c>
      <c r="Q369" s="84">
        <v>76452.160000000003</v>
      </c>
    </row>
    <row r="370" spans="1:17" x14ac:dyDescent="0.25">
      <c r="A370" s="82">
        <v>1291</v>
      </c>
      <c r="B370" s="82">
        <v>1259</v>
      </c>
      <c r="C370" s="83" t="s">
        <v>824</v>
      </c>
      <c r="D370" s="83" t="s">
        <v>2425</v>
      </c>
      <c r="E370" s="83" t="s">
        <v>825</v>
      </c>
      <c r="F370" s="83"/>
      <c r="G370" s="72">
        <v>1</v>
      </c>
      <c r="H370" s="84">
        <v>2065.48</v>
      </c>
      <c r="I370" s="72">
        <v>0</v>
      </c>
      <c r="J370" s="72">
        <v>0</v>
      </c>
      <c r="K370" s="72">
        <v>0</v>
      </c>
      <c r="L370" s="72">
        <v>0</v>
      </c>
      <c r="M370" s="72">
        <v>0</v>
      </c>
      <c r="N370" s="72">
        <v>0</v>
      </c>
      <c r="O370" s="72">
        <v>1</v>
      </c>
      <c r="P370" s="84">
        <v>2065.48</v>
      </c>
      <c r="Q370" s="84">
        <v>2065.48</v>
      </c>
    </row>
    <row r="371" spans="1:17" x14ac:dyDescent="0.25">
      <c r="A371" s="82">
        <v>1870</v>
      </c>
      <c r="B371" s="82">
        <v>1870</v>
      </c>
      <c r="C371" s="83" t="s">
        <v>2426</v>
      </c>
      <c r="D371" s="83" t="s">
        <v>2427</v>
      </c>
      <c r="E371" s="83" t="s">
        <v>237</v>
      </c>
      <c r="F371" s="83" t="s">
        <v>91</v>
      </c>
      <c r="G371" s="72">
        <v>4</v>
      </c>
      <c r="H371" s="84">
        <v>24888.89</v>
      </c>
      <c r="I371" s="72">
        <v>0</v>
      </c>
      <c r="J371" s="72">
        <v>0</v>
      </c>
      <c r="K371" s="72">
        <v>0</v>
      </c>
      <c r="L371" s="72">
        <v>0</v>
      </c>
      <c r="M371" s="72">
        <v>0</v>
      </c>
      <c r="N371" s="72">
        <v>0</v>
      </c>
      <c r="O371" s="72">
        <v>4</v>
      </c>
      <c r="P371" s="84">
        <v>24888.89</v>
      </c>
      <c r="Q371" s="84">
        <v>6222.22</v>
      </c>
    </row>
    <row r="372" spans="1:17" x14ac:dyDescent="0.25">
      <c r="A372" s="82">
        <v>780</v>
      </c>
      <c r="B372" s="82">
        <v>746</v>
      </c>
      <c r="C372" s="83" t="s">
        <v>647</v>
      </c>
      <c r="D372" s="83" t="s">
        <v>2428</v>
      </c>
      <c r="E372" s="83" t="s">
        <v>649</v>
      </c>
      <c r="F372" s="83" t="s">
        <v>2429</v>
      </c>
      <c r="G372" s="72">
        <v>7</v>
      </c>
      <c r="H372" s="84">
        <v>70738.960000000006</v>
      </c>
      <c r="I372" s="72">
        <v>0</v>
      </c>
      <c r="J372" s="72">
        <v>0</v>
      </c>
      <c r="K372" s="72">
        <v>0</v>
      </c>
      <c r="L372" s="72">
        <v>0</v>
      </c>
      <c r="M372" s="72">
        <v>0</v>
      </c>
      <c r="N372" s="72">
        <v>0</v>
      </c>
      <c r="O372" s="72">
        <v>7</v>
      </c>
      <c r="P372" s="84">
        <v>70738.960000000006</v>
      </c>
      <c r="Q372" s="84">
        <v>10105.57</v>
      </c>
    </row>
    <row r="373" spans="1:17" x14ac:dyDescent="0.25">
      <c r="A373" s="82">
        <v>270</v>
      </c>
      <c r="B373" s="82">
        <v>270</v>
      </c>
      <c r="C373" s="83" t="s">
        <v>2430</v>
      </c>
      <c r="D373" s="83" t="s">
        <v>2431</v>
      </c>
      <c r="E373" s="83" t="s">
        <v>244</v>
      </c>
      <c r="F373" s="83" t="s">
        <v>2432</v>
      </c>
      <c r="G373" s="72">
        <v>33</v>
      </c>
      <c r="H373" s="84">
        <v>530529.5</v>
      </c>
      <c r="I373" s="72">
        <v>0</v>
      </c>
      <c r="J373" s="72">
        <v>0</v>
      </c>
      <c r="K373" s="72">
        <v>2</v>
      </c>
      <c r="L373" s="84">
        <v>32154</v>
      </c>
      <c r="M373" s="72">
        <v>0</v>
      </c>
      <c r="N373" s="72">
        <v>0</v>
      </c>
      <c r="O373" s="72">
        <v>31</v>
      </c>
      <c r="P373" s="84">
        <v>498375.5</v>
      </c>
      <c r="Q373" s="84">
        <v>16076.63</v>
      </c>
    </row>
    <row r="374" spans="1:17" x14ac:dyDescent="0.25">
      <c r="A374" s="82">
        <v>266</v>
      </c>
      <c r="B374" s="82">
        <v>266</v>
      </c>
      <c r="C374" s="83" t="s">
        <v>361</v>
      </c>
      <c r="D374" s="83" t="s">
        <v>2433</v>
      </c>
      <c r="E374" s="83" t="s">
        <v>244</v>
      </c>
      <c r="F374" s="83" t="s">
        <v>2434</v>
      </c>
      <c r="G374" s="72">
        <v>1</v>
      </c>
      <c r="H374" s="84">
        <v>328035.64</v>
      </c>
      <c r="I374" s="72">
        <v>0</v>
      </c>
      <c r="J374" s="72">
        <v>0</v>
      </c>
      <c r="K374" s="72">
        <v>0</v>
      </c>
      <c r="L374" s="72">
        <v>0</v>
      </c>
      <c r="M374" s="72">
        <v>0</v>
      </c>
      <c r="N374" s="72">
        <v>0</v>
      </c>
      <c r="O374" s="72">
        <v>1</v>
      </c>
      <c r="P374" s="84">
        <v>328035.64</v>
      </c>
      <c r="Q374" s="84">
        <v>328035.64</v>
      </c>
    </row>
    <row r="375" spans="1:17" x14ac:dyDescent="0.25">
      <c r="A375" s="82">
        <v>827</v>
      </c>
      <c r="B375" s="82">
        <v>795</v>
      </c>
      <c r="C375" s="83" t="s">
        <v>360</v>
      </c>
      <c r="D375" s="83" t="s">
        <v>2435</v>
      </c>
      <c r="E375" s="83" t="s">
        <v>560</v>
      </c>
      <c r="F375" s="83" t="s">
        <v>2429</v>
      </c>
      <c r="G375" s="84">
        <v>1104</v>
      </c>
      <c r="H375" s="84">
        <v>190991.87</v>
      </c>
      <c r="I375" s="72">
        <v>0</v>
      </c>
      <c r="J375" s="72">
        <v>0</v>
      </c>
      <c r="K375" s="72">
        <v>5</v>
      </c>
      <c r="L375" s="72">
        <v>865</v>
      </c>
      <c r="M375" s="72">
        <v>0</v>
      </c>
      <c r="N375" s="72">
        <v>0</v>
      </c>
      <c r="O375" s="84">
        <v>1099</v>
      </c>
      <c r="P375" s="84">
        <v>190126.87</v>
      </c>
      <c r="Q375" s="72">
        <v>173</v>
      </c>
    </row>
    <row r="376" spans="1:17" x14ac:dyDescent="0.25">
      <c r="A376" s="82">
        <v>271</v>
      </c>
      <c r="B376" s="82">
        <v>271</v>
      </c>
      <c r="C376" s="83" t="s">
        <v>365</v>
      </c>
      <c r="D376" s="83" t="s">
        <v>2436</v>
      </c>
      <c r="E376" s="83" t="s">
        <v>244</v>
      </c>
      <c r="F376" s="83" t="s">
        <v>2437</v>
      </c>
      <c r="G376" s="72">
        <v>1</v>
      </c>
      <c r="H376" s="84">
        <v>464799.33</v>
      </c>
      <c r="I376" s="72">
        <v>0</v>
      </c>
      <c r="J376" s="72">
        <v>0</v>
      </c>
      <c r="K376" s="72">
        <v>0</v>
      </c>
      <c r="L376" s="72">
        <v>0</v>
      </c>
      <c r="M376" s="72">
        <v>0</v>
      </c>
      <c r="N376" s="72">
        <v>0</v>
      </c>
      <c r="O376" s="72">
        <v>1</v>
      </c>
      <c r="P376" s="84">
        <v>464799.33</v>
      </c>
      <c r="Q376" s="84">
        <v>464799.33</v>
      </c>
    </row>
    <row r="377" spans="1:17" x14ac:dyDescent="0.25">
      <c r="A377" s="82">
        <v>1709</v>
      </c>
      <c r="B377" s="82">
        <v>1709</v>
      </c>
      <c r="C377" s="83" t="s">
        <v>918</v>
      </c>
      <c r="D377" s="83" t="s">
        <v>918</v>
      </c>
      <c r="E377" s="83" t="s">
        <v>225</v>
      </c>
      <c r="F377" s="83"/>
      <c r="G377" s="72">
        <v>161</v>
      </c>
      <c r="H377" s="84">
        <v>134100.91</v>
      </c>
      <c r="I377" s="72">
        <v>0</v>
      </c>
      <c r="J377" s="72">
        <v>0</v>
      </c>
      <c r="K377" s="72">
        <v>4</v>
      </c>
      <c r="L377" s="84">
        <v>3332</v>
      </c>
      <c r="M377" s="72">
        <v>0</v>
      </c>
      <c r="N377" s="72">
        <v>0</v>
      </c>
      <c r="O377" s="72">
        <v>157</v>
      </c>
      <c r="P377" s="84">
        <v>130768.91</v>
      </c>
      <c r="Q377" s="72">
        <v>832.92</v>
      </c>
    </row>
    <row r="378" spans="1:17" x14ac:dyDescent="0.25">
      <c r="A378" s="82">
        <v>1811</v>
      </c>
      <c r="B378" s="82">
        <v>1811</v>
      </c>
      <c r="C378" s="83" t="s">
        <v>367</v>
      </c>
      <c r="D378" s="83" t="s">
        <v>2438</v>
      </c>
      <c r="E378" s="83" t="s">
        <v>86</v>
      </c>
      <c r="F378" s="83" t="s">
        <v>2439</v>
      </c>
      <c r="G378" s="72">
        <v>415</v>
      </c>
      <c r="H378" s="84">
        <v>102520.86</v>
      </c>
      <c r="I378" s="72">
        <v>0</v>
      </c>
      <c r="J378" s="72">
        <v>0</v>
      </c>
      <c r="K378" s="72">
        <v>13</v>
      </c>
      <c r="L378" s="84">
        <v>2945</v>
      </c>
      <c r="M378" s="72">
        <v>0</v>
      </c>
      <c r="N378" s="72">
        <v>0</v>
      </c>
      <c r="O378" s="72">
        <v>402</v>
      </c>
      <c r="P378" s="84">
        <v>99575.86</v>
      </c>
      <c r="Q378" s="72">
        <v>247.7</v>
      </c>
    </row>
    <row r="379" spans="1:17" x14ac:dyDescent="0.25">
      <c r="A379" s="82">
        <v>1007</v>
      </c>
      <c r="B379" s="82">
        <v>975</v>
      </c>
      <c r="C379" s="83" t="s">
        <v>1108</v>
      </c>
      <c r="D379" s="83" t="s">
        <v>2440</v>
      </c>
      <c r="E379" s="83" t="s">
        <v>436</v>
      </c>
      <c r="F379" s="83" t="s">
        <v>2441</v>
      </c>
      <c r="G379" s="72">
        <v>16</v>
      </c>
      <c r="H379" s="84">
        <v>94638.21</v>
      </c>
      <c r="I379" s="72">
        <v>0</v>
      </c>
      <c r="J379" s="72">
        <v>0</v>
      </c>
      <c r="K379" s="72">
        <v>0</v>
      </c>
      <c r="L379" s="72">
        <v>0</v>
      </c>
      <c r="M379" s="72">
        <v>0</v>
      </c>
      <c r="N379" s="72">
        <v>0</v>
      </c>
      <c r="O379" s="72">
        <v>16</v>
      </c>
      <c r="P379" s="84">
        <v>94638.21</v>
      </c>
      <c r="Q379" s="84">
        <v>5914.89</v>
      </c>
    </row>
    <row r="380" spans="1:17" x14ac:dyDescent="0.25">
      <c r="A380" s="82">
        <v>426</v>
      </c>
      <c r="B380" s="82">
        <v>426</v>
      </c>
      <c r="C380" s="83" t="s">
        <v>488</v>
      </c>
      <c r="D380" s="83" t="s">
        <v>2442</v>
      </c>
      <c r="E380" s="83" t="s">
        <v>412</v>
      </c>
      <c r="F380" s="83" t="s">
        <v>2443</v>
      </c>
      <c r="G380" s="72">
        <v>36</v>
      </c>
      <c r="H380" s="84">
        <v>329588.47999999998</v>
      </c>
      <c r="I380" s="72">
        <v>0</v>
      </c>
      <c r="J380" s="72">
        <v>0</v>
      </c>
      <c r="K380" s="72">
        <v>0</v>
      </c>
      <c r="L380" s="72">
        <v>0</v>
      </c>
      <c r="M380" s="72">
        <v>0</v>
      </c>
      <c r="N380" s="72">
        <v>0</v>
      </c>
      <c r="O380" s="72">
        <v>36</v>
      </c>
      <c r="P380" s="84">
        <v>329588.47999999998</v>
      </c>
      <c r="Q380" s="84">
        <v>9155.24</v>
      </c>
    </row>
    <row r="381" spans="1:17" x14ac:dyDescent="0.25">
      <c r="A381" s="82">
        <v>861</v>
      </c>
      <c r="B381" s="82">
        <v>829</v>
      </c>
      <c r="C381" s="83" t="s">
        <v>2444</v>
      </c>
      <c r="D381" s="83" t="s">
        <v>2445</v>
      </c>
      <c r="E381" s="83" t="s">
        <v>412</v>
      </c>
      <c r="F381" s="83" t="s">
        <v>2446</v>
      </c>
      <c r="G381" s="72">
        <v>70</v>
      </c>
      <c r="H381" s="84">
        <v>722151.76</v>
      </c>
      <c r="I381" s="72">
        <v>0</v>
      </c>
      <c r="J381" s="72">
        <v>0</v>
      </c>
      <c r="K381" s="72">
        <v>0</v>
      </c>
      <c r="L381" s="72">
        <v>0</v>
      </c>
      <c r="M381" s="72">
        <v>0</v>
      </c>
      <c r="N381" s="72">
        <v>0</v>
      </c>
      <c r="O381" s="72">
        <v>70</v>
      </c>
      <c r="P381" s="84">
        <v>722151.76</v>
      </c>
      <c r="Q381" s="84">
        <v>10316.450000000001</v>
      </c>
    </row>
    <row r="382" spans="1:17" x14ac:dyDescent="0.25">
      <c r="A382" s="82">
        <v>1601</v>
      </c>
      <c r="B382" s="82">
        <v>1601</v>
      </c>
      <c r="C382" s="83" t="s">
        <v>881</v>
      </c>
      <c r="D382" s="83" t="s">
        <v>2447</v>
      </c>
      <c r="E382" s="83" t="s">
        <v>237</v>
      </c>
      <c r="F382" s="83"/>
      <c r="G382" s="72">
        <v>1</v>
      </c>
      <c r="H382" s="84">
        <v>67065.820000000007</v>
      </c>
      <c r="I382" s="72">
        <v>0</v>
      </c>
      <c r="J382" s="72">
        <v>0</v>
      </c>
      <c r="K382" s="72">
        <v>0</v>
      </c>
      <c r="L382" s="72">
        <v>0</v>
      </c>
      <c r="M382" s="72">
        <v>0</v>
      </c>
      <c r="N382" s="72">
        <v>0</v>
      </c>
      <c r="O382" s="72">
        <v>1</v>
      </c>
      <c r="P382" s="84">
        <v>67065.820000000007</v>
      </c>
      <c r="Q382" s="84">
        <v>67065.820000000007</v>
      </c>
    </row>
    <row r="383" spans="1:17" x14ac:dyDescent="0.25">
      <c r="A383" s="82">
        <v>881</v>
      </c>
      <c r="B383" s="82">
        <v>849</v>
      </c>
      <c r="C383" s="83" t="s">
        <v>2448</v>
      </c>
      <c r="D383" s="83" t="s">
        <v>2449</v>
      </c>
      <c r="E383" s="83" t="s">
        <v>203</v>
      </c>
      <c r="F383" s="83" t="s">
        <v>2450</v>
      </c>
      <c r="G383" s="72">
        <v>56</v>
      </c>
      <c r="H383" s="84">
        <v>25256</v>
      </c>
      <c r="I383" s="72">
        <v>0</v>
      </c>
      <c r="J383" s="72">
        <v>0</v>
      </c>
      <c r="K383" s="72">
        <v>0</v>
      </c>
      <c r="L383" s="72">
        <v>0</v>
      </c>
      <c r="M383" s="72">
        <v>0</v>
      </c>
      <c r="N383" s="72">
        <v>0</v>
      </c>
      <c r="O383" s="72">
        <v>56</v>
      </c>
      <c r="P383" s="84">
        <v>25256</v>
      </c>
      <c r="Q383" s="72">
        <v>451</v>
      </c>
    </row>
    <row r="384" spans="1:17" x14ac:dyDescent="0.25">
      <c r="A384" s="82">
        <v>368</v>
      </c>
      <c r="B384" s="82">
        <v>368</v>
      </c>
      <c r="C384" s="83" t="s">
        <v>46</v>
      </c>
      <c r="D384" s="83" t="s">
        <v>46</v>
      </c>
      <c r="E384" s="83" t="s">
        <v>347</v>
      </c>
      <c r="F384" s="83" t="s">
        <v>2451</v>
      </c>
      <c r="G384" s="72">
        <v>130</v>
      </c>
      <c r="H384" s="84">
        <v>694509.09</v>
      </c>
      <c r="I384" s="72">
        <v>0</v>
      </c>
      <c r="J384" s="72">
        <v>0</v>
      </c>
      <c r="K384" s="72">
        <v>0</v>
      </c>
      <c r="L384" s="72">
        <v>0</v>
      </c>
      <c r="M384" s="72">
        <v>0</v>
      </c>
      <c r="N384" s="72">
        <v>0</v>
      </c>
      <c r="O384" s="72">
        <v>130</v>
      </c>
      <c r="P384" s="84">
        <v>694509.09</v>
      </c>
      <c r="Q384" s="84">
        <v>5342.38</v>
      </c>
    </row>
    <row r="385" spans="1:17" x14ac:dyDescent="0.25">
      <c r="A385" s="74">
        <v>1596</v>
      </c>
      <c r="B385" s="74">
        <v>1596</v>
      </c>
      <c r="C385" s="75" t="s">
        <v>1135</v>
      </c>
      <c r="D385" s="75" t="s">
        <v>2452</v>
      </c>
      <c r="E385" s="75" t="s">
        <v>846</v>
      </c>
      <c r="F385" s="75"/>
      <c r="G385" s="77">
        <v>771</v>
      </c>
      <c r="H385" s="76">
        <v>80016.33</v>
      </c>
      <c r="I385" s="77">
        <v>0</v>
      </c>
      <c r="J385" s="77">
        <v>0</v>
      </c>
      <c r="K385" s="77">
        <v>0</v>
      </c>
      <c r="L385" s="77">
        <v>0</v>
      </c>
      <c r="M385" s="77">
        <v>0</v>
      </c>
      <c r="N385" s="77">
        <v>0</v>
      </c>
      <c r="O385" s="77">
        <v>771</v>
      </c>
      <c r="P385" s="76">
        <v>80016.33</v>
      </c>
      <c r="Q385" s="77">
        <v>103.78</v>
      </c>
    </row>
    <row r="386" spans="1:17" x14ac:dyDescent="0.25">
      <c r="A386" s="74">
        <v>441</v>
      </c>
      <c r="B386" s="74">
        <v>441</v>
      </c>
      <c r="C386" s="75" t="s">
        <v>47</v>
      </c>
      <c r="D386" s="75" t="s">
        <v>47</v>
      </c>
      <c r="E386" s="75" t="s">
        <v>347</v>
      </c>
      <c r="F386" s="75" t="s">
        <v>2453</v>
      </c>
      <c r="G386" s="77">
        <v>4</v>
      </c>
      <c r="H386" s="76">
        <v>19705.419999999998</v>
      </c>
      <c r="I386" s="77">
        <v>0</v>
      </c>
      <c r="J386" s="77">
        <v>0</v>
      </c>
      <c r="K386" s="77">
        <v>0</v>
      </c>
      <c r="L386" s="77">
        <v>0</v>
      </c>
      <c r="M386" s="77">
        <v>0</v>
      </c>
      <c r="N386" s="77">
        <v>0</v>
      </c>
      <c r="O386" s="77">
        <v>4</v>
      </c>
      <c r="P386" s="76">
        <v>19705.419999999998</v>
      </c>
      <c r="Q386" s="76">
        <v>4926.3500000000004</v>
      </c>
    </row>
    <row r="387" spans="1:17" x14ac:dyDescent="0.25">
      <c r="A387" s="74">
        <v>543</v>
      </c>
      <c r="B387" s="74">
        <v>538</v>
      </c>
      <c r="C387" s="75" t="s">
        <v>2454</v>
      </c>
      <c r="D387" s="75" t="s">
        <v>2455</v>
      </c>
      <c r="E387" s="75" t="s">
        <v>558</v>
      </c>
      <c r="F387" s="75" t="s">
        <v>2456</v>
      </c>
      <c r="G387" s="77">
        <v>24</v>
      </c>
      <c r="H387" s="76">
        <v>15246.57</v>
      </c>
      <c r="I387" s="77">
        <v>0</v>
      </c>
      <c r="J387" s="77">
        <v>0</v>
      </c>
      <c r="K387" s="77">
        <v>0</v>
      </c>
      <c r="L387" s="77">
        <v>0</v>
      </c>
      <c r="M387" s="77">
        <v>0</v>
      </c>
      <c r="N387" s="77">
        <v>0</v>
      </c>
      <c r="O387" s="77">
        <v>24</v>
      </c>
      <c r="P387" s="76">
        <v>15246.57</v>
      </c>
      <c r="Q387" s="77">
        <v>635.27</v>
      </c>
    </row>
    <row r="388" spans="1:17" x14ac:dyDescent="0.25">
      <c r="A388" s="74">
        <v>1642</v>
      </c>
      <c r="B388" s="74">
        <v>1642</v>
      </c>
      <c r="C388" s="75" t="s">
        <v>2457</v>
      </c>
      <c r="D388" s="75" t="s">
        <v>2458</v>
      </c>
      <c r="E388" s="75" t="s">
        <v>697</v>
      </c>
      <c r="F388" s="75"/>
      <c r="G388" s="77">
        <v>4</v>
      </c>
      <c r="H388" s="76">
        <v>20362.240000000002</v>
      </c>
      <c r="I388" s="77">
        <v>0</v>
      </c>
      <c r="J388" s="77">
        <v>0</v>
      </c>
      <c r="K388" s="77">
        <v>0</v>
      </c>
      <c r="L388" s="77">
        <v>0</v>
      </c>
      <c r="M388" s="77">
        <v>0</v>
      </c>
      <c r="N388" s="77">
        <v>0</v>
      </c>
      <c r="O388" s="77">
        <v>4</v>
      </c>
      <c r="P388" s="76">
        <v>20362.240000000002</v>
      </c>
      <c r="Q388" s="76">
        <v>5090.5600000000004</v>
      </c>
    </row>
    <row r="389" spans="1:17" x14ac:dyDescent="0.25">
      <c r="A389" s="74">
        <v>1646</v>
      </c>
      <c r="B389" s="74">
        <v>1646</v>
      </c>
      <c r="C389" s="75" t="s">
        <v>2459</v>
      </c>
      <c r="D389" s="75" t="s">
        <v>2460</v>
      </c>
      <c r="E389" s="75" t="s">
        <v>903</v>
      </c>
      <c r="F389" s="75"/>
      <c r="G389" s="77">
        <v>12</v>
      </c>
      <c r="H389" s="76">
        <v>64044.959999999999</v>
      </c>
      <c r="I389" s="77">
        <v>0</v>
      </c>
      <c r="J389" s="77">
        <v>0</v>
      </c>
      <c r="K389" s="77">
        <v>0</v>
      </c>
      <c r="L389" s="77">
        <v>0</v>
      </c>
      <c r="M389" s="77">
        <v>0</v>
      </c>
      <c r="N389" s="77">
        <v>0</v>
      </c>
      <c r="O389" s="77">
        <v>12</v>
      </c>
      <c r="P389" s="76">
        <v>64044.959999999999</v>
      </c>
      <c r="Q389" s="76">
        <v>5337.08</v>
      </c>
    </row>
    <row r="390" spans="1:17" x14ac:dyDescent="0.25">
      <c r="A390" s="74">
        <v>1644</v>
      </c>
      <c r="B390" s="74">
        <v>1644</v>
      </c>
      <c r="C390" s="75" t="s">
        <v>2461</v>
      </c>
      <c r="D390" s="75" t="s">
        <v>2462</v>
      </c>
      <c r="E390" s="75" t="s">
        <v>697</v>
      </c>
      <c r="F390" s="75"/>
      <c r="G390" s="77">
        <v>5</v>
      </c>
      <c r="H390" s="76">
        <v>28435</v>
      </c>
      <c r="I390" s="77">
        <v>0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5</v>
      </c>
      <c r="P390" s="76">
        <v>28435</v>
      </c>
      <c r="Q390" s="76">
        <v>5687</v>
      </c>
    </row>
    <row r="391" spans="1:17" x14ac:dyDescent="0.25">
      <c r="A391" s="82">
        <v>277</v>
      </c>
      <c r="B391" s="82">
        <v>277</v>
      </c>
      <c r="C391" s="83" t="s">
        <v>1028</v>
      </c>
      <c r="D391" s="83" t="s">
        <v>2463</v>
      </c>
      <c r="E391" s="83" t="s">
        <v>250</v>
      </c>
      <c r="F391" s="83" t="s">
        <v>2464</v>
      </c>
      <c r="G391" s="72">
        <v>690</v>
      </c>
      <c r="H391" s="84">
        <v>6725264.8399999999</v>
      </c>
      <c r="I391" s="72">
        <v>0</v>
      </c>
      <c r="J391" s="72">
        <v>0</v>
      </c>
      <c r="K391" s="72">
        <v>13</v>
      </c>
      <c r="L391" s="84">
        <v>126975</v>
      </c>
      <c r="M391" s="72">
        <v>0</v>
      </c>
      <c r="N391" s="72">
        <v>0</v>
      </c>
      <c r="O391" s="72">
        <v>677</v>
      </c>
      <c r="P391" s="84">
        <v>6598289.8399999999</v>
      </c>
      <c r="Q391" s="84">
        <v>9746.3700000000008</v>
      </c>
    </row>
    <row r="392" spans="1:17" x14ac:dyDescent="0.25">
      <c r="A392" s="82">
        <v>276</v>
      </c>
      <c r="B392" s="82">
        <v>276</v>
      </c>
      <c r="C392" s="83" t="s">
        <v>1027</v>
      </c>
      <c r="D392" s="83" t="s">
        <v>2465</v>
      </c>
      <c r="E392" s="83" t="s">
        <v>369</v>
      </c>
      <c r="F392" s="83" t="s">
        <v>2466</v>
      </c>
      <c r="G392" s="72">
        <v>70</v>
      </c>
      <c r="H392" s="84">
        <v>121277.26</v>
      </c>
      <c r="I392" s="72">
        <v>0</v>
      </c>
      <c r="J392" s="72">
        <v>0</v>
      </c>
      <c r="K392" s="72">
        <v>2</v>
      </c>
      <c r="L392" s="84">
        <v>3466</v>
      </c>
      <c r="M392" s="72">
        <v>0</v>
      </c>
      <c r="N392" s="72">
        <v>0</v>
      </c>
      <c r="O392" s="72">
        <v>68</v>
      </c>
      <c r="P392" s="84">
        <v>117811.26</v>
      </c>
      <c r="Q392" s="84">
        <v>1732.52</v>
      </c>
    </row>
    <row r="393" spans="1:17" x14ac:dyDescent="0.25">
      <c r="A393" s="82">
        <v>548</v>
      </c>
      <c r="B393" s="82">
        <v>543</v>
      </c>
      <c r="C393" s="83" t="s">
        <v>1029</v>
      </c>
      <c r="D393" s="83" t="s">
        <v>2467</v>
      </c>
      <c r="E393" s="83" t="s">
        <v>369</v>
      </c>
      <c r="F393" s="83" t="s">
        <v>2468</v>
      </c>
      <c r="G393" s="72">
        <v>306</v>
      </c>
      <c r="H393" s="84">
        <v>1969051.94</v>
      </c>
      <c r="I393" s="72">
        <v>0</v>
      </c>
      <c r="J393" s="72">
        <v>0</v>
      </c>
      <c r="K393" s="72">
        <v>9</v>
      </c>
      <c r="L393" s="84">
        <v>57914</v>
      </c>
      <c r="M393" s="72">
        <v>0</v>
      </c>
      <c r="N393" s="72">
        <v>0</v>
      </c>
      <c r="O393" s="72">
        <v>297</v>
      </c>
      <c r="P393" s="84">
        <v>1911137.94</v>
      </c>
      <c r="Q393" s="84">
        <v>6434.81</v>
      </c>
    </row>
    <row r="394" spans="1:17" x14ac:dyDescent="0.25">
      <c r="A394" s="82">
        <v>278</v>
      </c>
      <c r="B394" s="82">
        <v>278</v>
      </c>
      <c r="C394" s="83" t="s">
        <v>1029</v>
      </c>
      <c r="D394" s="83" t="s">
        <v>2469</v>
      </c>
      <c r="E394" s="83" t="s">
        <v>250</v>
      </c>
      <c r="F394" s="83" t="s">
        <v>2468</v>
      </c>
      <c r="G394" s="84">
        <v>1061</v>
      </c>
      <c r="H394" s="84">
        <v>6767670.3600000003</v>
      </c>
      <c r="I394" s="72">
        <v>0</v>
      </c>
      <c r="J394" s="72">
        <v>0</v>
      </c>
      <c r="K394" s="72">
        <v>26</v>
      </c>
      <c r="L394" s="84">
        <v>165488</v>
      </c>
      <c r="M394" s="72">
        <v>0</v>
      </c>
      <c r="N394" s="72">
        <v>0</v>
      </c>
      <c r="O394" s="84">
        <v>1035</v>
      </c>
      <c r="P394" s="84">
        <v>6602182.3600000003</v>
      </c>
      <c r="Q394" s="84">
        <v>6378.92</v>
      </c>
    </row>
    <row r="395" spans="1:17" x14ac:dyDescent="0.25">
      <c r="A395" s="82">
        <v>735</v>
      </c>
      <c r="B395" s="82">
        <v>701</v>
      </c>
      <c r="C395" s="83" t="s">
        <v>2470</v>
      </c>
      <c r="D395" s="83" t="s">
        <v>2471</v>
      </c>
      <c r="E395" s="83" t="s">
        <v>634</v>
      </c>
      <c r="F395" s="83" t="s">
        <v>2472</v>
      </c>
      <c r="G395" s="72">
        <v>32</v>
      </c>
      <c r="H395" s="84">
        <v>81024</v>
      </c>
      <c r="I395" s="72">
        <v>0</v>
      </c>
      <c r="J395" s="72">
        <v>0</v>
      </c>
      <c r="K395" s="72">
        <v>0</v>
      </c>
      <c r="L395" s="72">
        <v>0</v>
      </c>
      <c r="M395" s="72">
        <v>0</v>
      </c>
      <c r="N395" s="72">
        <v>0</v>
      </c>
      <c r="O395" s="72">
        <v>32</v>
      </c>
      <c r="P395" s="84">
        <v>81024</v>
      </c>
      <c r="Q395" s="84">
        <v>2532</v>
      </c>
    </row>
    <row r="396" spans="1:17" x14ac:dyDescent="0.25">
      <c r="A396" s="82">
        <v>280</v>
      </c>
      <c r="B396" s="82">
        <v>280</v>
      </c>
      <c r="C396" s="83" t="s">
        <v>2473</v>
      </c>
      <c r="D396" s="83" t="s">
        <v>2474</v>
      </c>
      <c r="E396" s="83" t="s">
        <v>72</v>
      </c>
      <c r="F396" s="83" t="s">
        <v>2475</v>
      </c>
      <c r="G396" s="72">
        <v>37</v>
      </c>
      <c r="H396" s="84">
        <v>107738.46</v>
      </c>
      <c r="I396" s="72">
        <v>0</v>
      </c>
      <c r="J396" s="72">
        <v>0</v>
      </c>
      <c r="K396" s="72">
        <v>0</v>
      </c>
      <c r="L396" s="72">
        <v>0</v>
      </c>
      <c r="M396" s="72">
        <v>0</v>
      </c>
      <c r="N396" s="72">
        <v>0</v>
      </c>
      <c r="O396" s="72">
        <v>37</v>
      </c>
      <c r="P396" s="84">
        <v>107738.46</v>
      </c>
      <c r="Q396" s="84">
        <v>2911.85</v>
      </c>
    </row>
    <row r="397" spans="1:17" x14ac:dyDescent="0.25">
      <c r="A397" s="82">
        <v>279</v>
      </c>
      <c r="B397" s="82">
        <v>279</v>
      </c>
      <c r="C397" s="83" t="s">
        <v>372</v>
      </c>
      <c r="D397" s="83" t="s">
        <v>2476</v>
      </c>
      <c r="E397" s="83" t="s">
        <v>72</v>
      </c>
      <c r="F397" s="83" t="s">
        <v>2475</v>
      </c>
      <c r="G397" s="72">
        <v>94</v>
      </c>
      <c r="H397" s="84">
        <v>217800.01</v>
      </c>
      <c r="I397" s="72">
        <v>0</v>
      </c>
      <c r="J397" s="72">
        <v>0</v>
      </c>
      <c r="K397" s="72">
        <v>0</v>
      </c>
      <c r="L397" s="72">
        <v>0</v>
      </c>
      <c r="M397" s="72">
        <v>0</v>
      </c>
      <c r="N397" s="72">
        <v>0</v>
      </c>
      <c r="O397" s="72">
        <v>94</v>
      </c>
      <c r="P397" s="84">
        <v>217800.01</v>
      </c>
      <c r="Q397" s="84">
        <v>2317.02</v>
      </c>
    </row>
    <row r="398" spans="1:17" x14ac:dyDescent="0.25">
      <c r="A398" s="82">
        <v>1884</v>
      </c>
      <c r="B398" s="82">
        <v>1884</v>
      </c>
      <c r="C398" s="83" t="s">
        <v>2477</v>
      </c>
      <c r="D398" s="83" t="s">
        <v>2478</v>
      </c>
      <c r="E398" s="83" t="s">
        <v>1307</v>
      </c>
      <c r="F398" s="83" t="s">
        <v>2479</v>
      </c>
      <c r="G398" s="72">
        <v>21</v>
      </c>
      <c r="H398" s="84">
        <v>120750</v>
      </c>
      <c r="I398" s="72">
        <v>0</v>
      </c>
      <c r="J398" s="72">
        <v>0</v>
      </c>
      <c r="K398" s="72">
        <v>0</v>
      </c>
      <c r="L398" s="72">
        <v>0</v>
      </c>
      <c r="M398" s="72">
        <v>0</v>
      </c>
      <c r="N398" s="72">
        <v>0</v>
      </c>
      <c r="O398" s="72">
        <v>21</v>
      </c>
      <c r="P398" s="84">
        <v>120750</v>
      </c>
      <c r="Q398" s="84">
        <v>5750</v>
      </c>
    </row>
    <row r="399" spans="1:17" x14ac:dyDescent="0.25">
      <c r="A399" s="82">
        <v>870</v>
      </c>
      <c r="B399" s="82">
        <v>838</v>
      </c>
      <c r="C399" s="83" t="s">
        <v>2480</v>
      </c>
      <c r="D399" s="83" t="s">
        <v>2481</v>
      </c>
      <c r="E399" s="83" t="s">
        <v>296</v>
      </c>
      <c r="F399" s="83">
        <v>19949290</v>
      </c>
      <c r="G399" s="72">
        <v>3</v>
      </c>
      <c r="H399" s="84">
        <v>2240.2399999999998</v>
      </c>
      <c r="I399" s="72">
        <v>0</v>
      </c>
      <c r="J399" s="72">
        <v>0</v>
      </c>
      <c r="K399" s="72">
        <v>0</v>
      </c>
      <c r="L399" s="72">
        <v>0</v>
      </c>
      <c r="M399" s="72">
        <v>0</v>
      </c>
      <c r="N399" s="72">
        <v>0</v>
      </c>
      <c r="O399" s="72">
        <v>3</v>
      </c>
      <c r="P399" s="84">
        <v>2240.2399999999998</v>
      </c>
      <c r="Q399" s="72">
        <v>746.75</v>
      </c>
    </row>
    <row r="400" spans="1:17" x14ac:dyDescent="0.25">
      <c r="A400" s="82">
        <v>774</v>
      </c>
      <c r="B400" s="82">
        <v>740</v>
      </c>
      <c r="C400" s="83" t="s">
        <v>2482</v>
      </c>
      <c r="D400" s="83" t="s">
        <v>2483</v>
      </c>
      <c r="E400" s="83" t="s">
        <v>381</v>
      </c>
      <c r="F400" s="83">
        <v>32336</v>
      </c>
      <c r="G400" s="72">
        <v>3</v>
      </c>
      <c r="H400" s="84">
        <v>1965</v>
      </c>
      <c r="I400" s="72">
        <v>0</v>
      </c>
      <c r="J400" s="72">
        <v>0</v>
      </c>
      <c r="K400" s="72">
        <v>0</v>
      </c>
      <c r="L400" s="72">
        <v>0</v>
      </c>
      <c r="M400" s="72">
        <v>0</v>
      </c>
      <c r="N400" s="72">
        <v>0</v>
      </c>
      <c r="O400" s="72">
        <v>3</v>
      </c>
      <c r="P400" s="84">
        <v>1965</v>
      </c>
      <c r="Q400" s="72">
        <v>655</v>
      </c>
    </row>
    <row r="401" spans="1:17" x14ac:dyDescent="0.25">
      <c r="A401" s="82">
        <v>526</v>
      </c>
      <c r="B401" s="82">
        <v>524</v>
      </c>
      <c r="C401" s="83" t="s">
        <v>547</v>
      </c>
      <c r="D401" s="83" t="s">
        <v>2484</v>
      </c>
      <c r="E401" s="83" t="s">
        <v>548</v>
      </c>
      <c r="F401" s="83">
        <v>20</v>
      </c>
      <c r="G401" s="72">
        <v>18</v>
      </c>
      <c r="H401" s="84">
        <v>14688.36</v>
      </c>
      <c r="I401" s="72">
        <v>0</v>
      </c>
      <c r="J401" s="72">
        <v>0</v>
      </c>
      <c r="K401" s="72">
        <v>0</v>
      </c>
      <c r="L401" s="72">
        <v>0</v>
      </c>
      <c r="M401" s="72">
        <v>0</v>
      </c>
      <c r="N401" s="72">
        <v>0</v>
      </c>
      <c r="O401" s="72">
        <v>18</v>
      </c>
      <c r="P401" s="84">
        <v>14688.36</v>
      </c>
      <c r="Q401" s="72">
        <v>816.02</v>
      </c>
    </row>
    <row r="402" spans="1:17" x14ac:dyDescent="0.25">
      <c r="A402" s="82">
        <v>717</v>
      </c>
      <c r="B402" s="82">
        <v>683</v>
      </c>
      <c r="C402" s="83" t="s">
        <v>630</v>
      </c>
      <c r="D402" s="83" t="s">
        <v>2485</v>
      </c>
      <c r="E402" s="83" t="s">
        <v>548</v>
      </c>
      <c r="F402" s="83">
        <v>32338</v>
      </c>
      <c r="G402" s="72">
        <v>4</v>
      </c>
      <c r="H402" s="84">
        <v>2288</v>
      </c>
      <c r="I402" s="72">
        <v>0</v>
      </c>
      <c r="J402" s="72">
        <v>0</v>
      </c>
      <c r="K402" s="72">
        <v>0</v>
      </c>
      <c r="L402" s="72">
        <v>0</v>
      </c>
      <c r="M402" s="72">
        <v>0</v>
      </c>
      <c r="N402" s="72">
        <v>0</v>
      </c>
      <c r="O402" s="72">
        <v>4</v>
      </c>
      <c r="P402" s="84">
        <v>2288</v>
      </c>
      <c r="Q402" s="72">
        <v>572</v>
      </c>
    </row>
    <row r="403" spans="1:17" x14ac:dyDescent="0.25">
      <c r="A403" s="82">
        <v>1288</v>
      </c>
      <c r="B403" s="82">
        <v>1256</v>
      </c>
      <c r="C403" s="83" t="s">
        <v>2486</v>
      </c>
      <c r="D403" s="83" t="s">
        <v>2487</v>
      </c>
      <c r="E403" s="83" t="s">
        <v>377</v>
      </c>
      <c r="F403" s="83"/>
      <c r="G403" s="72">
        <v>10</v>
      </c>
      <c r="H403" s="84">
        <v>28021</v>
      </c>
      <c r="I403" s="72">
        <v>0</v>
      </c>
      <c r="J403" s="72">
        <v>0</v>
      </c>
      <c r="K403" s="72">
        <v>0</v>
      </c>
      <c r="L403" s="72">
        <v>0</v>
      </c>
      <c r="M403" s="72">
        <v>0</v>
      </c>
      <c r="N403" s="72">
        <v>0</v>
      </c>
      <c r="O403" s="72">
        <v>10</v>
      </c>
      <c r="P403" s="84">
        <v>28021</v>
      </c>
      <c r="Q403" s="84">
        <v>2802.1</v>
      </c>
    </row>
    <row r="404" spans="1:17" x14ac:dyDescent="0.25">
      <c r="A404" s="82">
        <v>281</v>
      </c>
      <c r="B404" s="82">
        <v>281</v>
      </c>
      <c r="C404" s="83" t="s">
        <v>2488</v>
      </c>
      <c r="D404" s="83" t="s">
        <v>2489</v>
      </c>
      <c r="E404" s="83" t="s">
        <v>377</v>
      </c>
      <c r="F404" s="83" t="s">
        <v>2490</v>
      </c>
      <c r="G404" s="72">
        <v>2</v>
      </c>
      <c r="H404" s="84">
        <v>5060</v>
      </c>
      <c r="I404" s="72">
        <v>0</v>
      </c>
      <c r="J404" s="72">
        <v>0</v>
      </c>
      <c r="K404" s="72">
        <v>0</v>
      </c>
      <c r="L404" s="72">
        <v>0</v>
      </c>
      <c r="M404" s="72">
        <v>0</v>
      </c>
      <c r="N404" s="72">
        <v>0</v>
      </c>
      <c r="O404" s="72">
        <v>2</v>
      </c>
      <c r="P404" s="84">
        <v>5060</v>
      </c>
      <c r="Q404" s="84">
        <v>2530</v>
      </c>
    </row>
    <row r="405" spans="1:17" x14ac:dyDescent="0.25">
      <c r="A405" s="82">
        <v>282</v>
      </c>
      <c r="B405" s="82">
        <v>282</v>
      </c>
      <c r="C405" s="83" t="s">
        <v>2491</v>
      </c>
      <c r="D405" s="83" t="s">
        <v>2492</v>
      </c>
      <c r="E405" s="83" t="s">
        <v>379</v>
      </c>
      <c r="F405" s="83">
        <v>116</v>
      </c>
      <c r="G405" s="72">
        <v>2</v>
      </c>
      <c r="H405" s="84">
        <v>4391.26</v>
      </c>
      <c r="I405" s="72">
        <v>0</v>
      </c>
      <c r="J405" s="72">
        <v>0</v>
      </c>
      <c r="K405" s="72">
        <v>0</v>
      </c>
      <c r="L405" s="72">
        <v>0</v>
      </c>
      <c r="M405" s="72">
        <v>0</v>
      </c>
      <c r="N405" s="72">
        <v>0</v>
      </c>
      <c r="O405" s="72">
        <v>2</v>
      </c>
      <c r="P405" s="84">
        <v>4391.26</v>
      </c>
      <c r="Q405" s="84">
        <v>2195.63</v>
      </c>
    </row>
    <row r="406" spans="1:17" x14ac:dyDescent="0.25">
      <c r="A406" s="82">
        <v>283</v>
      </c>
      <c r="B406" s="82">
        <v>283</v>
      </c>
      <c r="C406" s="83" t="s">
        <v>2493</v>
      </c>
      <c r="D406" s="83" t="s">
        <v>2494</v>
      </c>
      <c r="E406" s="83" t="s">
        <v>379</v>
      </c>
      <c r="F406" s="83" t="s">
        <v>2495</v>
      </c>
      <c r="G406" s="72">
        <v>8</v>
      </c>
      <c r="H406" s="84">
        <v>19672.080000000002</v>
      </c>
      <c r="I406" s="72">
        <v>0</v>
      </c>
      <c r="J406" s="72">
        <v>0</v>
      </c>
      <c r="K406" s="72">
        <v>0</v>
      </c>
      <c r="L406" s="72">
        <v>0</v>
      </c>
      <c r="M406" s="72">
        <v>0</v>
      </c>
      <c r="N406" s="72">
        <v>0</v>
      </c>
      <c r="O406" s="72">
        <v>8</v>
      </c>
      <c r="P406" s="84">
        <v>19672.080000000002</v>
      </c>
      <c r="Q406" s="84">
        <v>2459.0100000000002</v>
      </c>
    </row>
    <row r="407" spans="1:17" x14ac:dyDescent="0.25">
      <c r="A407" s="82">
        <v>284</v>
      </c>
      <c r="B407" s="82">
        <v>284</v>
      </c>
      <c r="C407" s="83" t="s">
        <v>2496</v>
      </c>
      <c r="D407" s="83" t="s">
        <v>2497</v>
      </c>
      <c r="E407" s="83" t="s">
        <v>381</v>
      </c>
      <c r="F407" s="83">
        <v>115</v>
      </c>
      <c r="G407" s="72">
        <v>5</v>
      </c>
      <c r="H407" s="84">
        <v>2990</v>
      </c>
      <c r="I407" s="72">
        <v>0</v>
      </c>
      <c r="J407" s="72">
        <v>0</v>
      </c>
      <c r="K407" s="72">
        <v>0</v>
      </c>
      <c r="L407" s="72">
        <v>0</v>
      </c>
      <c r="M407" s="72">
        <v>0</v>
      </c>
      <c r="N407" s="72">
        <v>0</v>
      </c>
      <c r="O407" s="72">
        <v>5</v>
      </c>
      <c r="P407" s="84">
        <v>2990</v>
      </c>
      <c r="Q407" s="72">
        <v>598</v>
      </c>
    </row>
    <row r="408" spans="1:17" x14ac:dyDescent="0.25">
      <c r="A408" s="82">
        <v>285</v>
      </c>
      <c r="B408" s="82">
        <v>285</v>
      </c>
      <c r="C408" s="83" t="s">
        <v>2498</v>
      </c>
      <c r="D408" s="83" t="s">
        <v>2499</v>
      </c>
      <c r="E408" s="83" t="s">
        <v>381</v>
      </c>
      <c r="F408" s="83">
        <v>21</v>
      </c>
      <c r="G408" s="72">
        <v>3</v>
      </c>
      <c r="H408" s="84">
        <v>1352.51</v>
      </c>
      <c r="I408" s="72">
        <v>0</v>
      </c>
      <c r="J408" s="72">
        <v>0</v>
      </c>
      <c r="K408" s="72">
        <v>0</v>
      </c>
      <c r="L408" s="72">
        <v>0</v>
      </c>
      <c r="M408" s="72">
        <v>0</v>
      </c>
      <c r="N408" s="72">
        <v>0</v>
      </c>
      <c r="O408" s="72">
        <v>3</v>
      </c>
      <c r="P408" s="84">
        <v>1352.51</v>
      </c>
      <c r="Q408" s="72">
        <v>450.84</v>
      </c>
    </row>
    <row r="409" spans="1:17" x14ac:dyDescent="0.25">
      <c r="A409" s="82">
        <v>1086</v>
      </c>
      <c r="B409" s="82">
        <v>1054</v>
      </c>
      <c r="C409" s="83" t="s">
        <v>2500</v>
      </c>
      <c r="D409" s="83" t="s">
        <v>2501</v>
      </c>
      <c r="E409" s="83" t="s">
        <v>777</v>
      </c>
      <c r="F409" s="83"/>
      <c r="G409" s="72">
        <v>3</v>
      </c>
      <c r="H409" s="84">
        <v>1410</v>
      </c>
      <c r="I409" s="72">
        <v>0</v>
      </c>
      <c r="J409" s="72">
        <v>0</v>
      </c>
      <c r="K409" s="72">
        <v>0</v>
      </c>
      <c r="L409" s="72">
        <v>0</v>
      </c>
      <c r="M409" s="72">
        <v>0</v>
      </c>
      <c r="N409" s="72">
        <v>0</v>
      </c>
      <c r="O409" s="72">
        <v>3</v>
      </c>
      <c r="P409" s="84">
        <v>1410</v>
      </c>
      <c r="Q409" s="72">
        <v>470</v>
      </c>
    </row>
    <row r="410" spans="1:17" x14ac:dyDescent="0.25">
      <c r="A410" s="82">
        <v>1824</v>
      </c>
      <c r="B410" s="82">
        <v>1824</v>
      </c>
      <c r="C410" s="83" t="s">
        <v>2502</v>
      </c>
      <c r="D410" s="83" t="s">
        <v>2503</v>
      </c>
      <c r="E410" s="83" t="s">
        <v>1304</v>
      </c>
      <c r="F410" s="83" t="s">
        <v>2504</v>
      </c>
      <c r="G410" s="72">
        <v>4</v>
      </c>
      <c r="H410" s="84">
        <v>151600</v>
      </c>
      <c r="I410" s="72">
        <v>0</v>
      </c>
      <c r="J410" s="72">
        <v>0</v>
      </c>
      <c r="K410" s="72">
        <v>0</v>
      </c>
      <c r="L410" s="72">
        <v>0</v>
      </c>
      <c r="M410" s="72">
        <v>0</v>
      </c>
      <c r="N410" s="72">
        <v>0</v>
      </c>
      <c r="O410" s="72">
        <v>4</v>
      </c>
      <c r="P410" s="84">
        <v>151600</v>
      </c>
      <c r="Q410" s="84">
        <v>37900</v>
      </c>
    </row>
    <row r="411" spans="1:17" x14ac:dyDescent="0.25">
      <c r="A411" s="82">
        <v>711</v>
      </c>
      <c r="B411" s="82">
        <v>677</v>
      </c>
      <c r="C411" s="83" t="s">
        <v>625</v>
      </c>
      <c r="D411" s="83" t="s">
        <v>2505</v>
      </c>
      <c r="E411" s="83" t="s">
        <v>628</v>
      </c>
      <c r="F411" s="83" t="s">
        <v>2506</v>
      </c>
      <c r="G411" s="72">
        <v>4</v>
      </c>
      <c r="H411" s="84">
        <v>152848</v>
      </c>
      <c r="I411" s="72">
        <v>0</v>
      </c>
      <c r="J411" s="72">
        <v>0</v>
      </c>
      <c r="K411" s="72">
        <v>0</v>
      </c>
      <c r="L411" s="72">
        <v>0</v>
      </c>
      <c r="M411" s="72">
        <v>0</v>
      </c>
      <c r="N411" s="72">
        <v>0</v>
      </c>
      <c r="O411" s="72">
        <v>4</v>
      </c>
      <c r="P411" s="84">
        <v>152848</v>
      </c>
      <c r="Q411" s="84">
        <v>38212</v>
      </c>
    </row>
    <row r="412" spans="1:17" x14ac:dyDescent="0.25">
      <c r="A412" s="82">
        <v>558</v>
      </c>
      <c r="B412" s="82">
        <v>553</v>
      </c>
      <c r="C412" s="83" t="s">
        <v>48</v>
      </c>
      <c r="D412" s="83" t="s">
        <v>48</v>
      </c>
      <c r="E412" s="83" t="s">
        <v>215</v>
      </c>
      <c r="F412" s="83"/>
      <c r="G412" s="72">
        <v>1</v>
      </c>
      <c r="H412" s="84">
        <v>15200</v>
      </c>
      <c r="I412" s="72">
        <v>0</v>
      </c>
      <c r="J412" s="72">
        <v>0</v>
      </c>
      <c r="K412" s="72">
        <v>0</v>
      </c>
      <c r="L412" s="72">
        <v>0</v>
      </c>
      <c r="M412" s="72">
        <v>0</v>
      </c>
      <c r="N412" s="72">
        <v>0</v>
      </c>
      <c r="O412" s="72">
        <v>1</v>
      </c>
      <c r="P412" s="84">
        <v>15200</v>
      </c>
      <c r="Q412" s="84">
        <v>15200</v>
      </c>
    </row>
    <row r="413" spans="1:17" x14ac:dyDescent="0.25">
      <c r="A413" s="82">
        <v>502</v>
      </c>
      <c r="B413" s="82">
        <v>500</v>
      </c>
      <c r="C413" s="83" t="s">
        <v>1067</v>
      </c>
      <c r="D413" s="83" t="s">
        <v>2507</v>
      </c>
      <c r="E413" s="83" t="s">
        <v>313</v>
      </c>
      <c r="F413" s="83" t="s">
        <v>2508</v>
      </c>
      <c r="G413" s="72">
        <v>24</v>
      </c>
      <c r="H413" s="84">
        <v>14400</v>
      </c>
      <c r="I413" s="72">
        <v>0</v>
      </c>
      <c r="J413" s="72">
        <v>0</v>
      </c>
      <c r="K413" s="72">
        <v>0</v>
      </c>
      <c r="L413" s="72">
        <v>0</v>
      </c>
      <c r="M413" s="72">
        <v>0</v>
      </c>
      <c r="N413" s="72">
        <v>0</v>
      </c>
      <c r="O413" s="72">
        <v>24</v>
      </c>
      <c r="P413" s="84">
        <v>14400</v>
      </c>
      <c r="Q413" s="72">
        <v>600</v>
      </c>
    </row>
    <row r="414" spans="1:17" x14ac:dyDescent="0.25">
      <c r="A414" s="82">
        <v>580</v>
      </c>
      <c r="B414" s="82">
        <v>573</v>
      </c>
      <c r="C414" s="83" t="s">
        <v>583</v>
      </c>
      <c r="D414" s="83" t="s">
        <v>2509</v>
      </c>
      <c r="E414" s="83" t="s">
        <v>509</v>
      </c>
      <c r="F414" s="83" t="s">
        <v>2510</v>
      </c>
      <c r="G414" s="72">
        <v>43</v>
      </c>
      <c r="H414" s="84">
        <v>30894.23</v>
      </c>
      <c r="I414" s="72">
        <v>0</v>
      </c>
      <c r="J414" s="72">
        <v>0</v>
      </c>
      <c r="K414" s="72">
        <v>0</v>
      </c>
      <c r="L414" s="72">
        <v>0</v>
      </c>
      <c r="M414" s="72">
        <v>0</v>
      </c>
      <c r="N414" s="72">
        <v>0</v>
      </c>
      <c r="O414" s="72">
        <v>43</v>
      </c>
      <c r="P414" s="84">
        <v>30894.23</v>
      </c>
      <c r="Q414" s="72">
        <v>718.47</v>
      </c>
    </row>
    <row r="415" spans="1:17" x14ac:dyDescent="0.25">
      <c r="A415" s="82">
        <v>1947</v>
      </c>
      <c r="B415" s="82">
        <v>1947</v>
      </c>
      <c r="C415" s="83" t="s">
        <v>2511</v>
      </c>
      <c r="D415" s="83" t="s">
        <v>2512</v>
      </c>
      <c r="E415" s="83" t="s">
        <v>1315</v>
      </c>
      <c r="F415" s="83" t="s">
        <v>2513</v>
      </c>
      <c r="G415" s="72">
        <v>15</v>
      </c>
      <c r="H415" s="84">
        <v>38835</v>
      </c>
      <c r="I415" s="72">
        <v>0</v>
      </c>
      <c r="J415" s="72">
        <v>0</v>
      </c>
      <c r="K415" s="72">
        <v>0</v>
      </c>
      <c r="L415" s="72">
        <v>0</v>
      </c>
      <c r="M415" s="72">
        <v>0</v>
      </c>
      <c r="N415" s="72">
        <v>0</v>
      </c>
      <c r="O415" s="72">
        <v>15</v>
      </c>
      <c r="P415" s="84">
        <v>38835</v>
      </c>
      <c r="Q415" s="84">
        <v>2589</v>
      </c>
    </row>
    <row r="416" spans="1:17" x14ac:dyDescent="0.25">
      <c r="A416" s="82">
        <v>583</v>
      </c>
      <c r="B416" s="82">
        <v>576</v>
      </c>
      <c r="C416" s="83" t="s">
        <v>589</v>
      </c>
      <c r="D416" s="83" t="s">
        <v>2514</v>
      </c>
      <c r="E416" s="83" t="s">
        <v>591</v>
      </c>
      <c r="F416" s="83" t="s">
        <v>2513</v>
      </c>
      <c r="G416" s="72">
        <v>10</v>
      </c>
      <c r="H416" s="84">
        <v>2547.71</v>
      </c>
      <c r="I416" s="72">
        <v>0</v>
      </c>
      <c r="J416" s="72">
        <v>0</v>
      </c>
      <c r="K416" s="72">
        <v>0</v>
      </c>
      <c r="L416" s="72">
        <v>0</v>
      </c>
      <c r="M416" s="72">
        <v>0</v>
      </c>
      <c r="N416" s="72">
        <v>0</v>
      </c>
      <c r="O416" s="72">
        <v>10</v>
      </c>
      <c r="P416" s="84">
        <v>2547.71</v>
      </c>
      <c r="Q416" s="72">
        <v>254.77</v>
      </c>
    </row>
    <row r="417" spans="1:17" x14ac:dyDescent="0.25">
      <c r="A417" s="82">
        <v>288</v>
      </c>
      <c r="B417" s="82">
        <v>288</v>
      </c>
      <c r="C417" s="83" t="s">
        <v>383</v>
      </c>
      <c r="D417" s="83" t="s">
        <v>2515</v>
      </c>
      <c r="E417" s="83" t="s">
        <v>130</v>
      </c>
      <c r="F417" s="83" t="s">
        <v>2516</v>
      </c>
      <c r="G417" s="72">
        <v>15</v>
      </c>
      <c r="H417" s="84">
        <v>418125</v>
      </c>
      <c r="I417" s="72">
        <v>0</v>
      </c>
      <c r="J417" s="72">
        <v>0</v>
      </c>
      <c r="K417" s="72">
        <v>0</v>
      </c>
      <c r="L417" s="72">
        <v>0</v>
      </c>
      <c r="M417" s="72">
        <v>0</v>
      </c>
      <c r="N417" s="72">
        <v>0</v>
      </c>
      <c r="O417" s="72">
        <v>15</v>
      </c>
      <c r="P417" s="84">
        <v>418125</v>
      </c>
      <c r="Q417" s="84">
        <v>27875</v>
      </c>
    </row>
    <row r="418" spans="1:17" x14ac:dyDescent="0.25">
      <c r="A418" s="82">
        <v>1593</v>
      </c>
      <c r="B418" s="82">
        <v>1593</v>
      </c>
      <c r="C418" s="83" t="s">
        <v>878</v>
      </c>
      <c r="D418" s="83" t="s">
        <v>2517</v>
      </c>
      <c r="E418" s="83" t="s">
        <v>879</v>
      </c>
      <c r="F418" s="83"/>
      <c r="G418" s="72">
        <v>3</v>
      </c>
      <c r="H418" s="84">
        <v>10733.04</v>
      </c>
      <c r="I418" s="72">
        <v>0</v>
      </c>
      <c r="J418" s="72">
        <v>0</v>
      </c>
      <c r="K418" s="72">
        <v>0</v>
      </c>
      <c r="L418" s="72">
        <v>0</v>
      </c>
      <c r="M418" s="72">
        <v>0</v>
      </c>
      <c r="N418" s="72">
        <v>0</v>
      </c>
      <c r="O418" s="72">
        <v>3</v>
      </c>
      <c r="P418" s="84">
        <v>10733.04</v>
      </c>
      <c r="Q418" s="84">
        <v>3577.68</v>
      </c>
    </row>
    <row r="419" spans="1:17" x14ac:dyDescent="0.25">
      <c r="A419" s="82">
        <v>636</v>
      </c>
      <c r="B419" s="82">
        <v>602</v>
      </c>
      <c r="C419" s="83" t="s">
        <v>601</v>
      </c>
      <c r="D419" s="83" t="s">
        <v>2518</v>
      </c>
      <c r="E419" s="83" t="s">
        <v>203</v>
      </c>
      <c r="F419" s="83" t="s">
        <v>2519</v>
      </c>
      <c r="G419" s="72">
        <v>60</v>
      </c>
      <c r="H419" s="84">
        <v>96319.2</v>
      </c>
      <c r="I419" s="72">
        <v>0</v>
      </c>
      <c r="J419" s="72">
        <v>0</v>
      </c>
      <c r="K419" s="72">
        <v>0</v>
      </c>
      <c r="L419" s="72">
        <v>0</v>
      </c>
      <c r="M419" s="72">
        <v>0</v>
      </c>
      <c r="N419" s="72">
        <v>0</v>
      </c>
      <c r="O419" s="72">
        <v>60</v>
      </c>
      <c r="P419" s="84">
        <v>96319.2</v>
      </c>
      <c r="Q419" s="84">
        <v>1605.32</v>
      </c>
    </row>
    <row r="420" spans="1:17" x14ac:dyDescent="0.25">
      <c r="A420" s="82">
        <v>289</v>
      </c>
      <c r="B420" s="82">
        <v>289</v>
      </c>
      <c r="C420" s="83" t="s">
        <v>384</v>
      </c>
      <c r="D420" s="83" t="s">
        <v>2520</v>
      </c>
      <c r="E420" s="83" t="s">
        <v>120</v>
      </c>
      <c r="F420" s="83" t="s">
        <v>2521</v>
      </c>
      <c r="G420" s="72">
        <v>67</v>
      </c>
      <c r="H420" s="84">
        <v>87470.33</v>
      </c>
      <c r="I420" s="72">
        <v>0</v>
      </c>
      <c r="J420" s="72">
        <v>0</v>
      </c>
      <c r="K420" s="72">
        <v>0</v>
      </c>
      <c r="L420" s="72">
        <v>0</v>
      </c>
      <c r="M420" s="72">
        <v>0</v>
      </c>
      <c r="N420" s="72">
        <v>0</v>
      </c>
      <c r="O420" s="72">
        <v>67</v>
      </c>
      <c r="P420" s="84">
        <v>87470.33</v>
      </c>
      <c r="Q420" s="84">
        <v>1305.53</v>
      </c>
    </row>
    <row r="421" spans="1:17" x14ac:dyDescent="0.25">
      <c r="A421" s="82">
        <v>290</v>
      </c>
      <c r="B421" s="82">
        <v>290</v>
      </c>
      <c r="C421" s="83" t="s">
        <v>2522</v>
      </c>
      <c r="D421" s="83" t="s">
        <v>2523</v>
      </c>
      <c r="E421" s="83" t="s">
        <v>387</v>
      </c>
      <c r="F421" s="83">
        <v>22</v>
      </c>
      <c r="G421" s="72">
        <v>500</v>
      </c>
      <c r="H421" s="84">
        <v>86228.13</v>
      </c>
      <c r="I421" s="72">
        <v>0</v>
      </c>
      <c r="J421" s="72">
        <v>0</v>
      </c>
      <c r="K421" s="72">
        <v>0</v>
      </c>
      <c r="L421" s="72">
        <v>0</v>
      </c>
      <c r="M421" s="72">
        <v>0</v>
      </c>
      <c r="N421" s="72">
        <v>0</v>
      </c>
      <c r="O421" s="72">
        <v>500</v>
      </c>
      <c r="P421" s="84">
        <v>86228.13</v>
      </c>
      <c r="Q421" s="72">
        <v>172.46</v>
      </c>
    </row>
    <row r="422" spans="1:17" x14ac:dyDescent="0.25">
      <c r="A422" s="82">
        <v>1303</v>
      </c>
      <c r="B422" s="82">
        <v>1270</v>
      </c>
      <c r="C422" s="83" t="s">
        <v>828</v>
      </c>
      <c r="D422" s="83" t="s">
        <v>2524</v>
      </c>
      <c r="E422" s="83" t="s">
        <v>207</v>
      </c>
      <c r="F422" s="83"/>
      <c r="G422" s="84">
        <v>1020</v>
      </c>
      <c r="H422" s="84">
        <v>1201832.8</v>
      </c>
      <c r="I422" s="72">
        <v>0</v>
      </c>
      <c r="J422" s="72">
        <v>0</v>
      </c>
      <c r="K422" s="72">
        <v>0</v>
      </c>
      <c r="L422" s="72">
        <v>0</v>
      </c>
      <c r="M422" s="72">
        <v>0</v>
      </c>
      <c r="N422" s="72">
        <v>0</v>
      </c>
      <c r="O422" s="84">
        <v>1020</v>
      </c>
      <c r="P422" s="84">
        <v>1201832.8</v>
      </c>
      <c r="Q422" s="84">
        <v>1178.27</v>
      </c>
    </row>
    <row r="423" spans="1:17" x14ac:dyDescent="0.25">
      <c r="A423" s="82">
        <v>1116</v>
      </c>
      <c r="B423" s="82">
        <v>1084</v>
      </c>
      <c r="C423" s="83" t="s">
        <v>782</v>
      </c>
      <c r="D423" s="83" t="s">
        <v>2525</v>
      </c>
      <c r="E423" s="83" t="s">
        <v>65</v>
      </c>
      <c r="F423" s="83" t="s">
        <v>2526</v>
      </c>
      <c r="G423" s="72">
        <v>119</v>
      </c>
      <c r="H423" s="84">
        <v>210249.3</v>
      </c>
      <c r="I423" s="72">
        <v>0</v>
      </c>
      <c r="J423" s="72">
        <v>0</v>
      </c>
      <c r="K423" s="72">
        <v>0</v>
      </c>
      <c r="L423" s="72">
        <v>0</v>
      </c>
      <c r="M423" s="72">
        <v>0</v>
      </c>
      <c r="N423" s="72">
        <v>0</v>
      </c>
      <c r="O423" s="72">
        <v>119</v>
      </c>
      <c r="P423" s="84">
        <v>210249.3</v>
      </c>
      <c r="Q423" s="84">
        <v>1766.8</v>
      </c>
    </row>
    <row r="424" spans="1:17" x14ac:dyDescent="0.25">
      <c r="A424" s="82">
        <v>292</v>
      </c>
      <c r="B424" s="82">
        <v>292</v>
      </c>
      <c r="C424" s="83" t="s">
        <v>390</v>
      </c>
      <c r="D424" s="83" t="s">
        <v>2527</v>
      </c>
      <c r="E424" s="83" t="s">
        <v>120</v>
      </c>
      <c r="F424" s="83" t="s">
        <v>2528</v>
      </c>
      <c r="G424" s="72">
        <v>28</v>
      </c>
      <c r="H424" s="84">
        <v>28737.82</v>
      </c>
      <c r="I424" s="72">
        <v>0</v>
      </c>
      <c r="J424" s="72">
        <v>0</v>
      </c>
      <c r="K424" s="72">
        <v>2</v>
      </c>
      <c r="L424" s="84">
        <v>2052</v>
      </c>
      <c r="M424" s="72">
        <v>0</v>
      </c>
      <c r="N424" s="72">
        <v>0</v>
      </c>
      <c r="O424" s="72">
        <v>26</v>
      </c>
      <c r="P424" s="84">
        <v>26685.82</v>
      </c>
      <c r="Q424" s="84">
        <v>1026.3800000000001</v>
      </c>
    </row>
    <row r="425" spans="1:17" x14ac:dyDescent="0.25">
      <c r="A425" s="82">
        <v>1939</v>
      </c>
      <c r="B425" s="82">
        <v>1939</v>
      </c>
      <c r="C425" s="83" t="s">
        <v>390</v>
      </c>
      <c r="D425" s="83" t="s">
        <v>2529</v>
      </c>
      <c r="E425" s="83" t="s">
        <v>1312</v>
      </c>
      <c r="F425" s="83" t="s">
        <v>2528</v>
      </c>
      <c r="G425" s="72">
        <v>30</v>
      </c>
      <c r="H425" s="84">
        <v>13740</v>
      </c>
      <c r="I425" s="72">
        <v>0</v>
      </c>
      <c r="J425" s="72">
        <v>0</v>
      </c>
      <c r="K425" s="72">
        <v>0</v>
      </c>
      <c r="L425" s="72">
        <v>0</v>
      </c>
      <c r="M425" s="72">
        <v>0</v>
      </c>
      <c r="N425" s="72">
        <v>0</v>
      </c>
      <c r="O425" s="72">
        <v>30</v>
      </c>
      <c r="P425" s="84">
        <v>13740</v>
      </c>
      <c r="Q425" s="72">
        <v>458</v>
      </c>
    </row>
    <row r="426" spans="1:17" x14ac:dyDescent="0.25">
      <c r="A426" s="82">
        <v>295</v>
      </c>
      <c r="B426" s="82">
        <v>295</v>
      </c>
      <c r="C426" s="83" t="s">
        <v>394</v>
      </c>
      <c r="D426" s="83" t="s">
        <v>2530</v>
      </c>
      <c r="E426" s="83" t="s">
        <v>395</v>
      </c>
      <c r="F426" s="83" t="s">
        <v>2531</v>
      </c>
      <c r="G426" s="72">
        <v>24</v>
      </c>
      <c r="H426" s="84">
        <v>122893.98</v>
      </c>
      <c r="I426" s="72">
        <v>0</v>
      </c>
      <c r="J426" s="72">
        <v>0</v>
      </c>
      <c r="K426" s="72">
        <v>0</v>
      </c>
      <c r="L426" s="72">
        <v>0</v>
      </c>
      <c r="M426" s="72">
        <v>0</v>
      </c>
      <c r="N426" s="72">
        <v>0</v>
      </c>
      <c r="O426" s="72">
        <v>24</v>
      </c>
      <c r="P426" s="84">
        <v>122893.98</v>
      </c>
      <c r="Q426" s="84">
        <v>5120.58</v>
      </c>
    </row>
    <row r="427" spans="1:17" x14ac:dyDescent="0.25">
      <c r="A427" s="82">
        <v>296</v>
      </c>
      <c r="B427" s="82">
        <v>296</v>
      </c>
      <c r="C427" s="83" t="s">
        <v>396</v>
      </c>
      <c r="D427" s="83" t="s">
        <v>2532</v>
      </c>
      <c r="E427" s="83" t="s">
        <v>395</v>
      </c>
      <c r="F427" s="83" t="s">
        <v>2533</v>
      </c>
      <c r="G427" s="72">
        <v>150</v>
      </c>
      <c r="H427" s="84">
        <v>10404.19</v>
      </c>
      <c r="I427" s="72">
        <v>0</v>
      </c>
      <c r="J427" s="72">
        <v>0</v>
      </c>
      <c r="K427" s="72">
        <v>7</v>
      </c>
      <c r="L427" s="72">
        <v>797</v>
      </c>
      <c r="M427" s="72">
        <v>0</v>
      </c>
      <c r="N427" s="72">
        <v>0</v>
      </c>
      <c r="O427" s="72">
        <v>143</v>
      </c>
      <c r="P427" s="84">
        <v>9607.19</v>
      </c>
      <c r="Q427" s="72">
        <v>67.180000000000007</v>
      </c>
    </row>
    <row r="428" spans="1:17" x14ac:dyDescent="0.25">
      <c r="A428" s="82">
        <v>1522</v>
      </c>
      <c r="B428" s="82">
        <v>1522</v>
      </c>
      <c r="C428" s="83" t="s">
        <v>1130</v>
      </c>
      <c r="D428" s="83" t="s">
        <v>2534</v>
      </c>
      <c r="E428" s="83" t="s">
        <v>393</v>
      </c>
      <c r="F428" s="83"/>
      <c r="G428" s="72">
        <v>4</v>
      </c>
      <c r="H428" s="84">
        <v>303311.05</v>
      </c>
      <c r="I428" s="72">
        <v>0</v>
      </c>
      <c r="J428" s="72">
        <v>0</v>
      </c>
      <c r="K428" s="72">
        <v>0</v>
      </c>
      <c r="L428" s="72">
        <v>0</v>
      </c>
      <c r="M428" s="72">
        <v>0</v>
      </c>
      <c r="N428" s="72">
        <v>0</v>
      </c>
      <c r="O428" s="72">
        <v>4</v>
      </c>
      <c r="P428" s="84">
        <v>303311.05</v>
      </c>
      <c r="Q428" s="84">
        <v>75827.759999999995</v>
      </c>
    </row>
    <row r="429" spans="1:17" x14ac:dyDescent="0.25">
      <c r="A429" s="82">
        <v>1704</v>
      </c>
      <c r="B429" s="82">
        <v>1704</v>
      </c>
      <c r="C429" s="83" t="s">
        <v>917</v>
      </c>
      <c r="D429" s="83" t="s">
        <v>2535</v>
      </c>
      <c r="E429" s="83" t="s">
        <v>393</v>
      </c>
      <c r="F429" s="83">
        <v>1704</v>
      </c>
      <c r="G429" s="72">
        <v>3</v>
      </c>
      <c r="H429" s="84">
        <v>42840</v>
      </c>
      <c r="I429" s="72">
        <v>0</v>
      </c>
      <c r="J429" s="72">
        <v>0</v>
      </c>
      <c r="K429" s="72">
        <v>0</v>
      </c>
      <c r="L429" s="72">
        <v>0</v>
      </c>
      <c r="M429" s="72">
        <v>0</v>
      </c>
      <c r="N429" s="72">
        <v>0</v>
      </c>
      <c r="O429" s="72">
        <v>3</v>
      </c>
      <c r="P429" s="84">
        <v>42840</v>
      </c>
      <c r="Q429" s="84">
        <v>14280</v>
      </c>
    </row>
    <row r="430" spans="1:17" x14ac:dyDescent="0.25">
      <c r="A430" s="82">
        <v>1521</v>
      </c>
      <c r="B430" s="82">
        <v>1521</v>
      </c>
      <c r="C430" s="83" t="s">
        <v>1129</v>
      </c>
      <c r="D430" s="83" t="s">
        <v>2536</v>
      </c>
      <c r="E430" s="83" t="s">
        <v>393</v>
      </c>
      <c r="F430" s="83"/>
      <c r="G430" s="72">
        <v>3</v>
      </c>
      <c r="H430" s="84">
        <v>55693.13</v>
      </c>
      <c r="I430" s="72">
        <v>0</v>
      </c>
      <c r="J430" s="72">
        <v>0</v>
      </c>
      <c r="K430" s="72">
        <v>0</v>
      </c>
      <c r="L430" s="72">
        <v>0</v>
      </c>
      <c r="M430" s="72">
        <v>0</v>
      </c>
      <c r="N430" s="72">
        <v>0</v>
      </c>
      <c r="O430" s="72">
        <v>3</v>
      </c>
      <c r="P430" s="84">
        <v>55693.13</v>
      </c>
      <c r="Q430" s="84">
        <v>18564.38</v>
      </c>
    </row>
    <row r="431" spans="1:17" x14ac:dyDescent="0.25">
      <c r="A431" s="82">
        <v>1705</v>
      </c>
      <c r="B431" s="82">
        <v>1705</v>
      </c>
      <c r="C431" s="83" t="s">
        <v>49</v>
      </c>
      <c r="D431" s="83" t="s">
        <v>2537</v>
      </c>
      <c r="E431" s="83" t="s">
        <v>393</v>
      </c>
      <c r="F431" s="83">
        <v>1705</v>
      </c>
      <c r="G431" s="72">
        <v>1</v>
      </c>
      <c r="H431" s="84">
        <v>12103.51</v>
      </c>
      <c r="I431" s="72">
        <v>0</v>
      </c>
      <c r="J431" s="72">
        <v>0</v>
      </c>
      <c r="K431" s="72">
        <v>0</v>
      </c>
      <c r="L431" s="72">
        <v>0</v>
      </c>
      <c r="M431" s="72">
        <v>0</v>
      </c>
      <c r="N431" s="72">
        <v>0</v>
      </c>
      <c r="O431" s="72">
        <v>1</v>
      </c>
      <c r="P431" s="84">
        <v>12103.51</v>
      </c>
      <c r="Q431" s="84">
        <v>12103.51</v>
      </c>
    </row>
    <row r="432" spans="1:17" x14ac:dyDescent="0.25">
      <c r="A432" s="82">
        <v>298</v>
      </c>
      <c r="B432" s="82">
        <v>298</v>
      </c>
      <c r="C432" s="83" t="s">
        <v>2538</v>
      </c>
      <c r="D432" s="83" t="s">
        <v>2539</v>
      </c>
      <c r="E432" s="83" t="s">
        <v>282</v>
      </c>
      <c r="F432" s="83">
        <v>83</v>
      </c>
      <c r="G432" s="72">
        <v>550</v>
      </c>
      <c r="H432" s="84">
        <v>354597.26</v>
      </c>
      <c r="I432" s="72">
        <v>0</v>
      </c>
      <c r="J432" s="72">
        <v>0</v>
      </c>
      <c r="K432" s="72">
        <v>50</v>
      </c>
      <c r="L432" s="84">
        <v>32236</v>
      </c>
      <c r="M432" s="72">
        <v>0</v>
      </c>
      <c r="N432" s="72">
        <v>0</v>
      </c>
      <c r="O432" s="72">
        <v>500</v>
      </c>
      <c r="P432" s="84">
        <v>322361.26</v>
      </c>
      <c r="Q432" s="72">
        <v>644.72</v>
      </c>
    </row>
    <row r="433" spans="1:17" x14ac:dyDescent="0.25">
      <c r="A433" s="82">
        <v>1916</v>
      </c>
      <c r="B433" s="82">
        <v>1916</v>
      </c>
      <c r="C433" s="83" t="s">
        <v>2540</v>
      </c>
      <c r="D433" s="83" t="s">
        <v>2541</v>
      </c>
      <c r="E433" s="83" t="s">
        <v>1311</v>
      </c>
      <c r="F433" s="83" t="s">
        <v>91</v>
      </c>
      <c r="G433" s="72">
        <v>47</v>
      </c>
      <c r="H433" s="84">
        <v>20169.599999999999</v>
      </c>
      <c r="I433" s="72">
        <v>0</v>
      </c>
      <c r="J433" s="72">
        <v>0</v>
      </c>
      <c r="K433" s="72">
        <v>0</v>
      </c>
      <c r="L433" s="72">
        <v>0</v>
      </c>
      <c r="M433" s="72">
        <v>0</v>
      </c>
      <c r="N433" s="72">
        <v>0</v>
      </c>
      <c r="O433" s="72">
        <v>47</v>
      </c>
      <c r="P433" s="84">
        <v>20169.599999999999</v>
      </c>
      <c r="Q433" s="72">
        <v>429.14</v>
      </c>
    </row>
    <row r="434" spans="1:17" x14ac:dyDescent="0.25">
      <c r="A434" s="82">
        <v>1893</v>
      </c>
      <c r="B434" s="82">
        <v>1893</v>
      </c>
      <c r="C434" s="83" t="s">
        <v>2542</v>
      </c>
      <c r="D434" s="83" t="s">
        <v>2543</v>
      </c>
      <c r="E434" s="83" t="s">
        <v>1308</v>
      </c>
      <c r="F434" s="83" t="s">
        <v>91</v>
      </c>
      <c r="G434" s="72">
        <v>25</v>
      </c>
      <c r="H434" s="84">
        <v>1248287.98</v>
      </c>
      <c r="I434" s="72">
        <v>0</v>
      </c>
      <c r="J434" s="72">
        <v>0</v>
      </c>
      <c r="K434" s="72">
        <v>2</v>
      </c>
      <c r="L434" s="84">
        <v>99863</v>
      </c>
      <c r="M434" s="72">
        <v>0</v>
      </c>
      <c r="N434" s="72">
        <v>0</v>
      </c>
      <c r="O434" s="72">
        <v>23</v>
      </c>
      <c r="P434" s="84">
        <v>1148424.98</v>
      </c>
      <c r="Q434" s="84">
        <v>49931.519999999997</v>
      </c>
    </row>
    <row r="435" spans="1:17" x14ac:dyDescent="0.25">
      <c r="A435" s="82">
        <v>737</v>
      </c>
      <c r="B435" s="82">
        <v>703</v>
      </c>
      <c r="C435" s="83" t="s">
        <v>635</v>
      </c>
      <c r="D435" s="83" t="s">
        <v>2544</v>
      </c>
      <c r="E435" s="83" t="s">
        <v>637</v>
      </c>
      <c r="F435" s="83" t="s">
        <v>1967</v>
      </c>
      <c r="G435" s="72">
        <v>1</v>
      </c>
      <c r="H435" s="84">
        <v>62578</v>
      </c>
      <c r="I435" s="72">
        <v>0</v>
      </c>
      <c r="J435" s="72">
        <v>0</v>
      </c>
      <c r="K435" s="72">
        <v>0</v>
      </c>
      <c r="L435" s="72">
        <v>0</v>
      </c>
      <c r="M435" s="72">
        <v>0</v>
      </c>
      <c r="N435" s="72">
        <v>0</v>
      </c>
      <c r="O435" s="72">
        <v>1</v>
      </c>
      <c r="P435" s="84">
        <v>62578</v>
      </c>
      <c r="Q435" s="84">
        <v>62578</v>
      </c>
    </row>
    <row r="436" spans="1:17" x14ac:dyDescent="0.25">
      <c r="A436" s="82">
        <v>521</v>
      </c>
      <c r="B436" s="82">
        <v>519</v>
      </c>
      <c r="C436" s="83" t="s">
        <v>50</v>
      </c>
      <c r="D436" s="83" t="s">
        <v>50</v>
      </c>
      <c r="E436" s="83" t="s">
        <v>244</v>
      </c>
      <c r="F436" s="83" t="s">
        <v>2545</v>
      </c>
      <c r="G436" s="72">
        <v>46</v>
      </c>
      <c r="H436" s="84">
        <v>19266.29</v>
      </c>
      <c r="I436" s="72">
        <v>0</v>
      </c>
      <c r="J436" s="72">
        <v>0</v>
      </c>
      <c r="K436" s="72">
        <v>14</v>
      </c>
      <c r="L436" s="84">
        <v>5864</v>
      </c>
      <c r="M436" s="72">
        <v>0</v>
      </c>
      <c r="N436" s="72">
        <v>0</v>
      </c>
      <c r="O436" s="72">
        <v>32</v>
      </c>
      <c r="P436" s="84">
        <v>13402.29</v>
      </c>
      <c r="Q436" s="72">
        <v>418.82</v>
      </c>
    </row>
    <row r="437" spans="1:17" x14ac:dyDescent="0.25">
      <c r="A437" s="82">
        <v>437</v>
      </c>
      <c r="B437" s="82">
        <v>437</v>
      </c>
      <c r="C437" s="83" t="s">
        <v>2546</v>
      </c>
      <c r="D437" s="83" t="s">
        <v>2546</v>
      </c>
      <c r="E437" s="83" t="s">
        <v>139</v>
      </c>
      <c r="F437" s="83" t="s">
        <v>2547</v>
      </c>
      <c r="G437" s="72">
        <v>7</v>
      </c>
      <c r="H437" s="84">
        <v>80409</v>
      </c>
      <c r="I437" s="72">
        <v>0</v>
      </c>
      <c r="J437" s="72">
        <v>0</v>
      </c>
      <c r="K437" s="72">
        <v>0</v>
      </c>
      <c r="L437" s="72">
        <v>0</v>
      </c>
      <c r="M437" s="72">
        <v>0</v>
      </c>
      <c r="N437" s="72">
        <v>0</v>
      </c>
      <c r="O437" s="72">
        <v>7</v>
      </c>
      <c r="P437" s="84">
        <v>80409</v>
      </c>
      <c r="Q437" s="84">
        <v>11487</v>
      </c>
    </row>
    <row r="438" spans="1:17" x14ac:dyDescent="0.25">
      <c r="A438" s="82">
        <v>588</v>
      </c>
      <c r="B438" s="82">
        <v>581</v>
      </c>
      <c r="C438" s="83" t="s">
        <v>1073</v>
      </c>
      <c r="D438" s="83" t="s">
        <v>1073</v>
      </c>
      <c r="E438" s="83" t="s">
        <v>65</v>
      </c>
      <c r="F438" s="83" t="s">
        <v>2548</v>
      </c>
      <c r="G438" s="72">
        <v>9</v>
      </c>
      <c r="H438" s="84">
        <v>4842</v>
      </c>
      <c r="I438" s="72">
        <v>0</v>
      </c>
      <c r="J438" s="72">
        <v>0</v>
      </c>
      <c r="K438" s="72">
        <v>0</v>
      </c>
      <c r="L438" s="72">
        <v>0</v>
      </c>
      <c r="M438" s="72">
        <v>0</v>
      </c>
      <c r="N438" s="72">
        <v>0</v>
      </c>
      <c r="O438" s="72">
        <v>9</v>
      </c>
      <c r="P438" s="84">
        <v>4842</v>
      </c>
      <c r="Q438" s="72">
        <v>538</v>
      </c>
    </row>
    <row r="439" spans="1:17" x14ac:dyDescent="0.25">
      <c r="A439" s="82">
        <v>301</v>
      </c>
      <c r="B439" s="82">
        <v>301</v>
      </c>
      <c r="C439" s="83" t="s">
        <v>1031</v>
      </c>
      <c r="D439" s="83" t="s">
        <v>2549</v>
      </c>
      <c r="E439" s="83" t="s">
        <v>86</v>
      </c>
      <c r="F439" s="83" t="s">
        <v>2550</v>
      </c>
      <c r="G439" s="72">
        <v>22</v>
      </c>
      <c r="H439" s="84">
        <v>113620.75</v>
      </c>
      <c r="I439" s="72">
        <v>0</v>
      </c>
      <c r="J439" s="72">
        <v>0</v>
      </c>
      <c r="K439" s="72">
        <v>0</v>
      </c>
      <c r="L439" s="72">
        <v>0</v>
      </c>
      <c r="M439" s="72">
        <v>0</v>
      </c>
      <c r="N439" s="72">
        <v>0</v>
      </c>
      <c r="O439" s="72">
        <v>22</v>
      </c>
      <c r="P439" s="84">
        <v>113620.75</v>
      </c>
      <c r="Q439" s="84">
        <v>5164.58</v>
      </c>
    </row>
    <row r="440" spans="1:17" x14ac:dyDescent="0.25">
      <c r="A440" s="82">
        <v>303</v>
      </c>
      <c r="B440" s="82">
        <v>303</v>
      </c>
      <c r="C440" s="83" t="s">
        <v>1032</v>
      </c>
      <c r="D440" s="83" t="s">
        <v>2551</v>
      </c>
      <c r="E440" s="83" t="s">
        <v>86</v>
      </c>
      <c r="F440" s="83" t="s">
        <v>2552</v>
      </c>
      <c r="G440" s="72">
        <v>189</v>
      </c>
      <c r="H440" s="84">
        <v>29900.45</v>
      </c>
      <c r="I440" s="72">
        <v>0</v>
      </c>
      <c r="J440" s="72">
        <v>0</v>
      </c>
      <c r="K440" s="72">
        <v>4</v>
      </c>
      <c r="L440" s="72">
        <v>632</v>
      </c>
      <c r="M440" s="72">
        <v>0</v>
      </c>
      <c r="N440" s="72">
        <v>0</v>
      </c>
      <c r="O440" s="72">
        <v>185</v>
      </c>
      <c r="P440" s="84">
        <v>29268.45</v>
      </c>
      <c r="Q440" s="72">
        <v>158.21</v>
      </c>
    </row>
    <row r="441" spans="1:17" x14ac:dyDescent="0.25">
      <c r="A441" s="82">
        <v>995</v>
      </c>
      <c r="B441" s="82">
        <v>963</v>
      </c>
      <c r="C441" s="83" t="s">
        <v>725</v>
      </c>
      <c r="D441" s="83" t="s">
        <v>2553</v>
      </c>
      <c r="E441" s="83" t="s">
        <v>562</v>
      </c>
      <c r="F441" s="83" t="s">
        <v>2554</v>
      </c>
      <c r="G441" s="72">
        <v>844</v>
      </c>
      <c r="H441" s="84">
        <v>747327.15</v>
      </c>
      <c r="I441" s="72">
        <v>0</v>
      </c>
      <c r="J441" s="72">
        <v>0</v>
      </c>
      <c r="K441" s="72">
        <v>0</v>
      </c>
      <c r="L441" s="72">
        <v>0</v>
      </c>
      <c r="M441" s="72">
        <v>0</v>
      </c>
      <c r="N441" s="72">
        <v>0</v>
      </c>
      <c r="O441" s="72">
        <v>844</v>
      </c>
      <c r="P441" s="84">
        <v>747327.15</v>
      </c>
      <c r="Q441" s="72">
        <v>885.46</v>
      </c>
    </row>
    <row r="442" spans="1:17" x14ac:dyDescent="0.25">
      <c r="A442" s="82">
        <v>305</v>
      </c>
      <c r="B442" s="82">
        <v>305</v>
      </c>
      <c r="C442" s="83" t="s">
        <v>403</v>
      </c>
      <c r="D442" s="83" t="s">
        <v>2555</v>
      </c>
      <c r="E442" s="83" t="s">
        <v>404</v>
      </c>
      <c r="F442" s="83" t="s">
        <v>2556</v>
      </c>
      <c r="G442" s="72">
        <v>36</v>
      </c>
      <c r="H442" s="84">
        <v>4858.5200000000004</v>
      </c>
      <c r="I442" s="72">
        <v>0</v>
      </c>
      <c r="J442" s="72">
        <v>0</v>
      </c>
      <c r="K442" s="72">
        <v>0</v>
      </c>
      <c r="L442" s="72">
        <v>0</v>
      </c>
      <c r="M442" s="72">
        <v>0</v>
      </c>
      <c r="N442" s="72">
        <v>0</v>
      </c>
      <c r="O442" s="72">
        <v>36</v>
      </c>
      <c r="P442" s="84">
        <v>4858.5200000000004</v>
      </c>
      <c r="Q442" s="72">
        <v>134.96</v>
      </c>
    </row>
    <row r="443" spans="1:17" x14ac:dyDescent="0.25">
      <c r="A443" s="82">
        <v>1500</v>
      </c>
      <c r="B443" s="82">
        <v>1500</v>
      </c>
      <c r="C443" s="83" t="s">
        <v>856</v>
      </c>
      <c r="D443" s="83" t="s">
        <v>2557</v>
      </c>
      <c r="E443" s="83" t="s">
        <v>857</v>
      </c>
      <c r="F443" s="83"/>
      <c r="G443" s="72">
        <v>3</v>
      </c>
      <c r="H443" s="72">
        <v>0</v>
      </c>
      <c r="I443" s="72">
        <v>0</v>
      </c>
      <c r="J443" s="72">
        <v>0</v>
      </c>
      <c r="K443" s="72">
        <v>0</v>
      </c>
      <c r="L443" s="72">
        <v>0</v>
      </c>
      <c r="M443" s="72">
        <v>0</v>
      </c>
      <c r="N443" s="72">
        <v>0</v>
      </c>
      <c r="O443" s="72">
        <v>3</v>
      </c>
      <c r="P443" s="72">
        <v>0</v>
      </c>
      <c r="Q443" s="72">
        <v>0</v>
      </c>
    </row>
    <row r="444" spans="1:17" x14ac:dyDescent="0.25">
      <c r="A444" s="82">
        <v>1502</v>
      </c>
      <c r="B444" s="82">
        <v>1502</v>
      </c>
      <c r="C444" s="83" t="s">
        <v>859</v>
      </c>
      <c r="D444" s="83" t="s">
        <v>2558</v>
      </c>
      <c r="E444" s="83" t="s">
        <v>860</v>
      </c>
      <c r="F444" s="83"/>
      <c r="G444" s="72">
        <v>100</v>
      </c>
      <c r="H444" s="72">
        <v>0</v>
      </c>
      <c r="I444" s="72">
        <v>0</v>
      </c>
      <c r="J444" s="72">
        <v>0</v>
      </c>
      <c r="K444" s="72">
        <v>0</v>
      </c>
      <c r="L444" s="72">
        <v>0</v>
      </c>
      <c r="M444" s="72">
        <v>0</v>
      </c>
      <c r="N444" s="72">
        <v>0</v>
      </c>
      <c r="O444" s="72">
        <v>100</v>
      </c>
      <c r="P444" s="72">
        <v>0</v>
      </c>
      <c r="Q444" s="72">
        <v>0</v>
      </c>
    </row>
    <row r="445" spans="1:17" x14ac:dyDescent="0.25">
      <c r="A445" s="82">
        <v>1501</v>
      </c>
      <c r="B445" s="82">
        <v>1501</v>
      </c>
      <c r="C445" s="83" t="s">
        <v>858</v>
      </c>
      <c r="D445" s="83" t="s">
        <v>2559</v>
      </c>
      <c r="E445" s="83" t="s">
        <v>857</v>
      </c>
      <c r="F445" s="83"/>
      <c r="G445" s="72">
        <v>43</v>
      </c>
      <c r="H445" s="72">
        <v>0</v>
      </c>
      <c r="I445" s="72">
        <v>0</v>
      </c>
      <c r="J445" s="72">
        <v>0</v>
      </c>
      <c r="K445" s="72">
        <v>0</v>
      </c>
      <c r="L445" s="72">
        <v>0</v>
      </c>
      <c r="M445" s="72">
        <v>0</v>
      </c>
      <c r="N445" s="72">
        <v>0</v>
      </c>
      <c r="O445" s="72">
        <v>43</v>
      </c>
      <c r="P445" s="72">
        <v>0</v>
      </c>
      <c r="Q445" s="72">
        <v>0</v>
      </c>
    </row>
    <row r="446" spans="1:17" x14ac:dyDescent="0.25">
      <c r="A446" s="82">
        <v>1594</v>
      </c>
      <c r="B446" s="82">
        <v>1594</v>
      </c>
      <c r="C446" s="83" t="s">
        <v>1134</v>
      </c>
      <c r="D446" s="83" t="s">
        <v>2560</v>
      </c>
      <c r="E446" s="83" t="s">
        <v>1298</v>
      </c>
      <c r="F446" s="83"/>
      <c r="G446" s="72">
        <v>2</v>
      </c>
      <c r="H446" s="72">
        <v>0</v>
      </c>
      <c r="I446" s="72">
        <v>0</v>
      </c>
      <c r="J446" s="72">
        <v>0</v>
      </c>
      <c r="K446" s="72">
        <v>0</v>
      </c>
      <c r="L446" s="72">
        <v>0</v>
      </c>
      <c r="M446" s="72">
        <v>0</v>
      </c>
      <c r="N446" s="72">
        <v>0</v>
      </c>
      <c r="O446" s="72">
        <v>2</v>
      </c>
      <c r="P446" s="72">
        <v>0</v>
      </c>
      <c r="Q446" s="72">
        <v>0</v>
      </c>
    </row>
    <row r="447" spans="1:17" x14ac:dyDescent="0.25">
      <c r="A447" s="82">
        <v>1003</v>
      </c>
      <c r="B447" s="82">
        <v>971</v>
      </c>
      <c r="C447" s="83" t="s">
        <v>51</v>
      </c>
      <c r="D447" s="83" t="s">
        <v>51</v>
      </c>
      <c r="E447" s="83" t="s">
        <v>645</v>
      </c>
      <c r="F447" s="83" t="s">
        <v>2561</v>
      </c>
      <c r="G447" s="72">
        <v>2</v>
      </c>
      <c r="H447" s="84">
        <v>81000</v>
      </c>
      <c r="I447" s="72">
        <v>0</v>
      </c>
      <c r="J447" s="72">
        <v>0</v>
      </c>
      <c r="K447" s="72">
        <v>0</v>
      </c>
      <c r="L447" s="72">
        <v>0</v>
      </c>
      <c r="M447" s="72">
        <v>0</v>
      </c>
      <c r="N447" s="72">
        <v>0</v>
      </c>
      <c r="O447" s="72">
        <v>2</v>
      </c>
      <c r="P447" s="84">
        <v>81000</v>
      </c>
      <c r="Q447" s="84">
        <v>40500</v>
      </c>
    </row>
    <row r="448" spans="1:17" x14ac:dyDescent="0.25">
      <c r="A448" s="82">
        <v>312</v>
      </c>
      <c r="B448" s="82">
        <v>312</v>
      </c>
      <c r="C448" s="83" t="s">
        <v>405</v>
      </c>
      <c r="D448" s="83" t="s">
        <v>2562</v>
      </c>
      <c r="E448" s="83" t="s">
        <v>407</v>
      </c>
      <c r="F448" s="83" t="s">
        <v>2563</v>
      </c>
      <c r="G448" s="72">
        <v>68</v>
      </c>
      <c r="H448" s="84">
        <v>117645.03</v>
      </c>
      <c r="I448" s="72">
        <v>0</v>
      </c>
      <c r="J448" s="72">
        <v>0</v>
      </c>
      <c r="K448" s="72">
        <v>8</v>
      </c>
      <c r="L448" s="84">
        <v>13840</v>
      </c>
      <c r="M448" s="72">
        <v>0</v>
      </c>
      <c r="N448" s="72">
        <v>0</v>
      </c>
      <c r="O448" s="72">
        <v>60</v>
      </c>
      <c r="P448" s="84">
        <v>103805.03</v>
      </c>
      <c r="Q448" s="84">
        <v>1730.08</v>
      </c>
    </row>
    <row r="449" spans="1:17" x14ac:dyDescent="0.25">
      <c r="A449" s="82">
        <v>313</v>
      </c>
      <c r="B449" s="82">
        <v>313</v>
      </c>
      <c r="C449" s="83" t="s">
        <v>408</v>
      </c>
      <c r="D449" s="83" t="s">
        <v>2564</v>
      </c>
      <c r="E449" s="83" t="s">
        <v>407</v>
      </c>
      <c r="F449" s="83" t="s">
        <v>2565</v>
      </c>
      <c r="G449" s="72">
        <v>6</v>
      </c>
      <c r="H449" s="84">
        <v>161308.96</v>
      </c>
      <c r="I449" s="72">
        <v>0</v>
      </c>
      <c r="J449" s="72">
        <v>0</v>
      </c>
      <c r="K449" s="72">
        <v>1</v>
      </c>
      <c r="L449" s="84">
        <v>26885</v>
      </c>
      <c r="M449" s="72">
        <v>0</v>
      </c>
      <c r="N449" s="72">
        <v>0</v>
      </c>
      <c r="O449" s="72">
        <v>5</v>
      </c>
      <c r="P449" s="84">
        <v>134423.96</v>
      </c>
      <c r="Q449" s="84">
        <v>26884.79</v>
      </c>
    </row>
    <row r="450" spans="1:17" x14ac:dyDescent="0.25">
      <c r="A450" s="82">
        <v>614</v>
      </c>
      <c r="B450" s="82">
        <v>409</v>
      </c>
      <c r="C450" s="83" t="s">
        <v>478</v>
      </c>
      <c r="D450" s="83" t="s">
        <v>2566</v>
      </c>
      <c r="E450" s="83" t="s">
        <v>347</v>
      </c>
      <c r="F450" s="83" t="s">
        <v>2159</v>
      </c>
      <c r="G450" s="72">
        <v>4</v>
      </c>
      <c r="H450" s="84">
        <v>6685.82</v>
      </c>
      <c r="I450" s="72">
        <v>0</v>
      </c>
      <c r="J450" s="72">
        <v>0</v>
      </c>
      <c r="K450" s="72">
        <v>4</v>
      </c>
      <c r="L450" s="84">
        <v>6686</v>
      </c>
      <c r="M450" s="72">
        <v>0</v>
      </c>
      <c r="N450" s="72">
        <v>0</v>
      </c>
      <c r="O450" s="72">
        <v>0</v>
      </c>
      <c r="P450" s="72">
        <v>-0.18</v>
      </c>
      <c r="Q450" s="72">
        <v>0</v>
      </c>
    </row>
    <row r="451" spans="1:17" x14ac:dyDescent="0.25">
      <c r="A451" s="82">
        <v>395</v>
      </c>
      <c r="B451" s="82">
        <v>395</v>
      </c>
      <c r="C451" s="83" t="s">
        <v>469</v>
      </c>
      <c r="D451" s="83" t="s">
        <v>2567</v>
      </c>
      <c r="E451" s="83" t="s">
        <v>412</v>
      </c>
      <c r="F451" s="83" t="s">
        <v>2159</v>
      </c>
      <c r="G451" s="72">
        <v>117</v>
      </c>
      <c r="H451" s="84">
        <v>89927.01</v>
      </c>
      <c r="I451" s="72">
        <v>0</v>
      </c>
      <c r="J451" s="72">
        <v>0</v>
      </c>
      <c r="K451" s="72">
        <v>2</v>
      </c>
      <c r="L451" s="84">
        <v>1538</v>
      </c>
      <c r="M451" s="72">
        <v>0</v>
      </c>
      <c r="N451" s="72">
        <v>0</v>
      </c>
      <c r="O451" s="72">
        <v>115</v>
      </c>
      <c r="P451" s="84">
        <v>88389.01</v>
      </c>
      <c r="Q451" s="72">
        <v>768.6</v>
      </c>
    </row>
    <row r="452" spans="1:17" x14ac:dyDescent="0.25">
      <c r="A452" s="82">
        <v>315</v>
      </c>
      <c r="B452" s="82">
        <v>315</v>
      </c>
      <c r="C452" s="83" t="s">
        <v>410</v>
      </c>
      <c r="D452" s="83" t="s">
        <v>2568</v>
      </c>
      <c r="E452" s="83" t="s">
        <v>412</v>
      </c>
      <c r="F452" s="83" t="s">
        <v>2569</v>
      </c>
      <c r="G452" s="72">
        <v>13</v>
      </c>
      <c r="H452" s="84">
        <v>29900</v>
      </c>
      <c r="I452" s="72">
        <v>0</v>
      </c>
      <c r="J452" s="72">
        <v>0</v>
      </c>
      <c r="K452" s="72">
        <v>0</v>
      </c>
      <c r="L452" s="72">
        <v>0</v>
      </c>
      <c r="M452" s="72">
        <v>0</v>
      </c>
      <c r="N452" s="72">
        <v>0</v>
      </c>
      <c r="O452" s="72">
        <v>13</v>
      </c>
      <c r="P452" s="84">
        <v>29900</v>
      </c>
      <c r="Q452" s="84">
        <v>2300</v>
      </c>
    </row>
    <row r="453" spans="1:17" x14ac:dyDescent="0.25">
      <c r="A453" s="82">
        <v>1410</v>
      </c>
      <c r="B453" s="82">
        <v>1376</v>
      </c>
      <c r="C453" s="83" t="s">
        <v>2570</v>
      </c>
      <c r="D453" s="83" t="s">
        <v>2571</v>
      </c>
      <c r="E453" s="83" t="s">
        <v>16</v>
      </c>
      <c r="F453" s="83"/>
      <c r="G453" s="72">
        <v>15</v>
      </c>
      <c r="H453" s="84">
        <v>77050.48</v>
      </c>
      <c r="I453" s="72">
        <v>0</v>
      </c>
      <c r="J453" s="72">
        <v>0</v>
      </c>
      <c r="K453" s="72">
        <v>0</v>
      </c>
      <c r="L453" s="72">
        <v>0</v>
      </c>
      <c r="M453" s="72">
        <v>0</v>
      </c>
      <c r="N453" s="72">
        <v>0</v>
      </c>
      <c r="O453" s="72">
        <v>15</v>
      </c>
      <c r="P453" s="84">
        <v>77050.48</v>
      </c>
      <c r="Q453" s="84">
        <v>5136.7</v>
      </c>
    </row>
    <row r="454" spans="1:17" x14ac:dyDescent="0.25">
      <c r="A454" s="82">
        <v>1429</v>
      </c>
      <c r="B454" s="82">
        <v>1429</v>
      </c>
      <c r="C454" s="83" t="s">
        <v>2572</v>
      </c>
      <c r="D454" s="83" t="s">
        <v>2573</v>
      </c>
      <c r="E454" s="83" t="s">
        <v>1295</v>
      </c>
      <c r="F454" s="83"/>
      <c r="G454" s="72">
        <v>1</v>
      </c>
      <c r="H454" s="72">
        <v>677.5</v>
      </c>
      <c r="I454" s="72">
        <v>0</v>
      </c>
      <c r="J454" s="72">
        <v>0</v>
      </c>
      <c r="K454" s="72">
        <v>0</v>
      </c>
      <c r="L454" s="72">
        <v>0</v>
      </c>
      <c r="M454" s="72">
        <v>0</v>
      </c>
      <c r="N454" s="72">
        <v>0</v>
      </c>
      <c r="O454" s="72">
        <v>1</v>
      </c>
      <c r="P454" s="72">
        <v>677.5</v>
      </c>
      <c r="Q454" s="72">
        <v>677.5</v>
      </c>
    </row>
    <row r="455" spans="1:17" x14ac:dyDescent="0.25">
      <c r="A455" s="82">
        <v>1818</v>
      </c>
      <c r="B455" s="82">
        <v>1818</v>
      </c>
      <c r="C455" s="83" t="s">
        <v>2574</v>
      </c>
      <c r="D455" s="83" t="s">
        <v>2575</v>
      </c>
      <c r="E455" s="83" t="s">
        <v>387</v>
      </c>
      <c r="F455" s="83">
        <v>67</v>
      </c>
      <c r="G455" s="72">
        <v>3</v>
      </c>
      <c r="H455" s="84">
        <v>4599.3</v>
      </c>
      <c r="I455" s="72">
        <v>0</v>
      </c>
      <c r="J455" s="72">
        <v>0</v>
      </c>
      <c r="K455" s="72">
        <v>0</v>
      </c>
      <c r="L455" s="72">
        <v>0</v>
      </c>
      <c r="M455" s="72">
        <v>0</v>
      </c>
      <c r="N455" s="72">
        <v>0</v>
      </c>
      <c r="O455" s="72">
        <v>3</v>
      </c>
      <c r="P455" s="84">
        <v>4599.3</v>
      </c>
      <c r="Q455" s="84">
        <v>1533.1</v>
      </c>
    </row>
    <row r="456" spans="1:17" x14ac:dyDescent="0.25">
      <c r="A456" s="82">
        <v>316</v>
      </c>
      <c r="B456" s="82">
        <v>316</v>
      </c>
      <c r="C456" s="83" t="s">
        <v>2576</v>
      </c>
      <c r="D456" s="83" t="s">
        <v>2577</v>
      </c>
      <c r="E456" s="83" t="s">
        <v>414</v>
      </c>
      <c r="F456" s="83">
        <v>67</v>
      </c>
      <c r="G456" s="72">
        <v>2</v>
      </c>
      <c r="H456" s="84">
        <v>4070.8</v>
      </c>
      <c r="I456" s="72">
        <v>0</v>
      </c>
      <c r="J456" s="72">
        <v>0</v>
      </c>
      <c r="K456" s="72">
        <v>0</v>
      </c>
      <c r="L456" s="72">
        <v>0</v>
      </c>
      <c r="M456" s="72">
        <v>0</v>
      </c>
      <c r="N456" s="72">
        <v>0</v>
      </c>
      <c r="O456" s="72">
        <v>2</v>
      </c>
      <c r="P456" s="84">
        <v>4070.8</v>
      </c>
      <c r="Q456" s="84">
        <v>2035.4</v>
      </c>
    </row>
    <row r="457" spans="1:17" x14ac:dyDescent="0.25">
      <c r="A457" s="82">
        <v>1023</v>
      </c>
      <c r="B457" s="82">
        <v>991</v>
      </c>
      <c r="C457" s="83" t="s">
        <v>2578</v>
      </c>
      <c r="D457" s="83" t="s">
        <v>2579</v>
      </c>
      <c r="E457" s="83" t="s">
        <v>1294</v>
      </c>
      <c r="F457" s="83"/>
      <c r="G457" s="72">
        <v>2</v>
      </c>
      <c r="H457" s="84">
        <v>13690.4</v>
      </c>
      <c r="I457" s="72">
        <v>0</v>
      </c>
      <c r="J457" s="72">
        <v>0</v>
      </c>
      <c r="K457" s="72">
        <v>0</v>
      </c>
      <c r="L457" s="72">
        <v>0</v>
      </c>
      <c r="M457" s="72">
        <v>0</v>
      </c>
      <c r="N457" s="72">
        <v>0</v>
      </c>
      <c r="O457" s="72">
        <v>2</v>
      </c>
      <c r="P457" s="84">
        <v>13690.4</v>
      </c>
      <c r="Q457" s="84">
        <v>6845.2</v>
      </c>
    </row>
    <row r="458" spans="1:17" x14ac:dyDescent="0.25">
      <c r="A458" s="82">
        <v>1433</v>
      </c>
      <c r="B458" s="82">
        <v>1433</v>
      </c>
      <c r="C458" s="83" t="s">
        <v>2580</v>
      </c>
      <c r="D458" s="83" t="s">
        <v>2581</v>
      </c>
      <c r="E458" s="83" t="s">
        <v>843</v>
      </c>
      <c r="F458" s="83"/>
      <c r="G458" s="72">
        <v>4</v>
      </c>
      <c r="H458" s="84">
        <v>3522.48</v>
      </c>
      <c r="I458" s="72">
        <v>0</v>
      </c>
      <c r="J458" s="72">
        <v>0</v>
      </c>
      <c r="K458" s="72">
        <v>0</v>
      </c>
      <c r="L458" s="72">
        <v>0</v>
      </c>
      <c r="M458" s="72">
        <v>0</v>
      </c>
      <c r="N458" s="72">
        <v>0</v>
      </c>
      <c r="O458" s="72">
        <v>4</v>
      </c>
      <c r="P458" s="84">
        <v>3522.48</v>
      </c>
      <c r="Q458" s="72">
        <v>880.62</v>
      </c>
    </row>
    <row r="459" spans="1:17" x14ac:dyDescent="0.25">
      <c r="A459" s="82">
        <v>1819</v>
      </c>
      <c r="B459" s="82">
        <v>1819</v>
      </c>
      <c r="C459" s="83" t="s">
        <v>2582</v>
      </c>
      <c r="D459" s="83" t="s">
        <v>2583</v>
      </c>
      <c r="E459" s="83" t="s">
        <v>417</v>
      </c>
      <c r="F459" s="83">
        <v>65</v>
      </c>
      <c r="G459" s="72">
        <v>3</v>
      </c>
      <c r="H459" s="72">
        <v>0</v>
      </c>
      <c r="I459" s="72">
        <v>0</v>
      </c>
      <c r="J459" s="72">
        <v>0</v>
      </c>
      <c r="K459" s="72">
        <v>0</v>
      </c>
      <c r="L459" s="72">
        <v>0</v>
      </c>
      <c r="M459" s="72">
        <v>0</v>
      </c>
      <c r="N459" s="72">
        <v>0</v>
      </c>
      <c r="O459" s="72">
        <v>3</v>
      </c>
      <c r="P459" s="72">
        <v>0</v>
      </c>
      <c r="Q459" s="72">
        <v>0</v>
      </c>
    </row>
    <row r="460" spans="1:17" x14ac:dyDescent="0.25">
      <c r="A460" s="82">
        <v>318</v>
      </c>
      <c r="B460" s="82">
        <v>318</v>
      </c>
      <c r="C460" s="83" t="s">
        <v>2584</v>
      </c>
      <c r="D460" s="83" t="s">
        <v>2585</v>
      </c>
      <c r="E460" s="83" t="s">
        <v>417</v>
      </c>
      <c r="F460" s="83">
        <v>65</v>
      </c>
      <c r="G460" s="72">
        <v>12</v>
      </c>
      <c r="H460" s="84">
        <v>23388</v>
      </c>
      <c r="I460" s="72">
        <v>0</v>
      </c>
      <c r="J460" s="72">
        <v>0</v>
      </c>
      <c r="K460" s="72">
        <v>0</v>
      </c>
      <c r="L460" s="72">
        <v>0</v>
      </c>
      <c r="M460" s="72">
        <v>0</v>
      </c>
      <c r="N460" s="72">
        <v>0</v>
      </c>
      <c r="O460" s="72">
        <v>12</v>
      </c>
      <c r="P460" s="84">
        <v>23388</v>
      </c>
      <c r="Q460" s="84">
        <v>1949</v>
      </c>
    </row>
    <row r="461" spans="1:17" x14ac:dyDescent="0.25">
      <c r="A461" s="82">
        <v>1013</v>
      </c>
      <c r="B461" s="82">
        <v>981</v>
      </c>
      <c r="C461" s="83" t="s">
        <v>2586</v>
      </c>
      <c r="D461" s="83" t="s">
        <v>2587</v>
      </c>
      <c r="E461" s="83" t="s">
        <v>738</v>
      </c>
      <c r="F461" s="83"/>
      <c r="G461" s="72">
        <v>11</v>
      </c>
      <c r="H461" s="84">
        <v>20900</v>
      </c>
      <c r="I461" s="72">
        <v>0</v>
      </c>
      <c r="J461" s="72">
        <v>0</v>
      </c>
      <c r="K461" s="72">
        <v>0</v>
      </c>
      <c r="L461" s="72">
        <v>0</v>
      </c>
      <c r="M461" s="72">
        <v>0</v>
      </c>
      <c r="N461" s="72">
        <v>0</v>
      </c>
      <c r="O461" s="72">
        <v>11</v>
      </c>
      <c r="P461" s="84">
        <v>20900</v>
      </c>
      <c r="Q461" s="84">
        <v>1900</v>
      </c>
    </row>
    <row r="462" spans="1:17" x14ac:dyDescent="0.25">
      <c r="A462" s="82">
        <v>1012</v>
      </c>
      <c r="B462" s="82">
        <v>980</v>
      </c>
      <c r="C462" s="83" t="s">
        <v>2588</v>
      </c>
      <c r="D462" s="83" t="s">
        <v>2589</v>
      </c>
      <c r="E462" s="83" t="s">
        <v>738</v>
      </c>
      <c r="F462" s="83"/>
      <c r="G462" s="72">
        <v>12</v>
      </c>
      <c r="H462" s="84">
        <v>26400</v>
      </c>
      <c r="I462" s="72">
        <v>0</v>
      </c>
      <c r="J462" s="72">
        <v>0</v>
      </c>
      <c r="K462" s="72">
        <v>0</v>
      </c>
      <c r="L462" s="72">
        <v>0</v>
      </c>
      <c r="M462" s="72">
        <v>0</v>
      </c>
      <c r="N462" s="72">
        <v>0</v>
      </c>
      <c r="O462" s="72">
        <v>12</v>
      </c>
      <c r="P462" s="84">
        <v>26400</v>
      </c>
      <c r="Q462" s="84">
        <v>2200</v>
      </c>
    </row>
    <row r="463" spans="1:17" x14ac:dyDescent="0.25">
      <c r="A463" s="82">
        <v>319</v>
      </c>
      <c r="B463" s="82">
        <v>319</v>
      </c>
      <c r="C463" s="83" t="s">
        <v>418</v>
      </c>
      <c r="D463" s="83" t="s">
        <v>2590</v>
      </c>
      <c r="E463" s="83" t="s">
        <v>166</v>
      </c>
      <c r="F463" s="83" t="s">
        <v>2591</v>
      </c>
      <c r="G463" s="72">
        <v>314</v>
      </c>
      <c r="H463" s="84">
        <v>631007.82999999996</v>
      </c>
      <c r="I463" s="72">
        <v>0</v>
      </c>
      <c r="J463" s="72">
        <v>0</v>
      </c>
      <c r="K463" s="72">
        <v>8</v>
      </c>
      <c r="L463" s="84">
        <v>14082</v>
      </c>
      <c r="M463" s="72">
        <v>0</v>
      </c>
      <c r="N463" s="72">
        <v>0</v>
      </c>
      <c r="O463" s="72">
        <v>306</v>
      </c>
      <c r="P463" s="84">
        <v>616925.82999999996</v>
      </c>
      <c r="Q463" s="84">
        <v>2016.1</v>
      </c>
    </row>
    <row r="464" spans="1:17" x14ac:dyDescent="0.25">
      <c r="A464" s="82">
        <v>321</v>
      </c>
      <c r="B464" s="82">
        <v>321</v>
      </c>
      <c r="C464" s="83" t="s">
        <v>421</v>
      </c>
      <c r="D464" s="83" t="s">
        <v>2592</v>
      </c>
      <c r="E464" s="83" t="s">
        <v>166</v>
      </c>
      <c r="F464" s="83" t="s">
        <v>2591</v>
      </c>
      <c r="G464" s="72">
        <v>65</v>
      </c>
      <c r="H464" s="84">
        <v>32114.98</v>
      </c>
      <c r="I464" s="72">
        <v>0</v>
      </c>
      <c r="J464" s="72">
        <v>0</v>
      </c>
      <c r="K464" s="72">
        <v>1</v>
      </c>
      <c r="L464" s="72">
        <v>494</v>
      </c>
      <c r="M464" s="72">
        <v>0</v>
      </c>
      <c r="N464" s="72">
        <v>0</v>
      </c>
      <c r="O464" s="72">
        <v>64</v>
      </c>
      <c r="P464" s="84">
        <v>31620.98</v>
      </c>
      <c r="Q464" s="72">
        <v>494.08</v>
      </c>
    </row>
    <row r="465" spans="1:17" x14ac:dyDescent="0.25">
      <c r="A465" s="82">
        <v>320</v>
      </c>
      <c r="B465" s="82">
        <v>320</v>
      </c>
      <c r="C465" s="83" t="s">
        <v>420</v>
      </c>
      <c r="D465" s="83" t="s">
        <v>2593</v>
      </c>
      <c r="E465" s="83" t="s">
        <v>166</v>
      </c>
      <c r="F465" s="83" t="s">
        <v>2591</v>
      </c>
      <c r="G465" s="84">
        <v>1504</v>
      </c>
      <c r="H465" s="84">
        <v>1363078.01</v>
      </c>
      <c r="I465" s="72">
        <v>0</v>
      </c>
      <c r="J465" s="72">
        <v>0</v>
      </c>
      <c r="K465" s="72">
        <v>4</v>
      </c>
      <c r="L465" s="84">
        <v>3624</v>
      </c>
      <c r="M465" s="72">
        <v>0</v>
      </c>
      <c r="N465" s="72">
        <v>0</v>
      </c>
      <c r="O465" s="84">
        <v>1500</v>
      </c>
      <c r="P465" s="84">
        <v>1359454.01</v>
      </c>
      <c r="Q465" s="72">
        <v>906.3</v>
      </c>
    </row>
    <row r="466" spans="1:17" x14ac:dyDescent="0.25">
      <c r="A466" s="82">
        <v>654</v>
      </c>
      <c r="B466" s="82">
        <v>599</v>
      </c>
      <c r="C466" s="83" t="s">
        <v>600</v>
      </c>
      <c r="D466" s="83" t="s">
        <v>2594</v>
      </c>
      <c r="E466" s="83" t="s">
        <v>118</v>
      </c>
      <c r="F466" s="83" t="s">
        <v>2595</v>
      </c>
      <c r="G466" s="72">
        <v>35</v>
      </c>
      <c r="H466" s="84">
        <v>8120</v>
      </c>
      <c r="I466" s="72">
        <v>0</v>
      </c>
      <c r="J466" s="72">
        <v>0</v>
      </c>
      <c r="K466" s="72">
        <v>0</v>
      </c>
      <c r="L466" s="72">
        <v>0</v>
      </c>
      <c r="M466" s="72">
        <v>0</v>
      </c>
      <c r="N466" s="72">
        <v>0</v>
      </c>
      <c r="O466" s="72">
        <v>35</v>
      </c>
      <c r="P466" s="84">
        <v>8120</v>
      </c>
      <c r="Q466" s="72">
        <v>232</v>
      </c>
    </row>
    <row r="467" spans="1:17" x14ac:dyDescent="0.25">
      <c r="A467" s="82">
        <v>324</v>
      </c>
      <c r="B467" s="82">
        <v>324</v>
      </c>
      <c r="C467" s="83" t="s">
        <v>422</v>
      </c>
      <c r="D467" s="83" t="s">
        <v>2596</v>
      </c>
      <c r="E467" s="83" t="s">
        <v>423</v>
      </c>
      <c r="F467" s="83" t="s">
        <v>2597</v>
      </c>
      <c r="G467" s="72">
        <v>11</v>
      </c>
      <c r="H467" s="84">
        <v>18926.939999999999</v>
      </c>
      <c r="I467" s="72">
        <v>0</v>
      </c>
      <c r="J467" s="72">
        <v>0</v>
      </c>
      <c r="K467" s="72">
        <v>0</v>
      </c>
      <c r="L467" s="72">
        <v>0</v>
      </c>
      <c r="M467" s="72">
        <v>0</v>
      </c>
      <c r="N467" s="72">
        <v>0</v>
      </c>
      <c r="O467" s="72">
        <v>11</v>
      </c>
      <c r="P467" s="84">
        <v>18926.939999999999</v>
      </c>
      <c r="Q467" s="84">
        <v>1720.63</v>
      </c>
    </row>
    <row r="468" spans="1:17" x14ac:dyDescent="0.25">
      <c r="A468" s="82">
        <v>1277</v>
      </c>
      <c r="B468" s="82">
        <v>1245</v>
      </c>
      <c r="C468" s="83" t="s">
        <v>2598</v>
      </c>
      <c r="D468" s="83" t="s">
        <v>2598</v>
      </c>
      <c r="E468" s="83" t="s">
        <v>560</v>
      </c>
      <c r="F468" s="83" t="s">
        <v>2599</v>
      </c>
      <c r="G468" s="72">
        <v>105</v>
      </c>
      <c r="H468" s="84">
        <v>35601.49</v>
      </c>
      <c r="I468" s="72">
        <v>0</v>
      </c>
      <c r="J468" s="72">
        <v>0</v>
      </c>
      <c r="K468" s="72">
        <v>2</v>
      </c>
      <c r="L468" s="72">
        <v>678</v>
      </c>
      <c r="M468" s="72">
        <v>0</v>
      </c>
      <c r="N468" s="72">
        <v>0</v>
      </c>
      <c r="O468" s="72">
        <v>103</v>
      </c>
      <c r="P468" s="84">
        <v>34923.49</v>
      </c>
      <c r="Q468" s="72">
        <v>339.06</v>
      </c>
    </row>
    <row r="469" spans="1:17" x14ac:dyDescent="0.25">
      <c r="A469" s="82">
        <v>942</v>
      </c>
      <c r="B469" s="82">
        <v>910</v>
      </c>
      <c r="C469" s="83" t="s">
        <v>708</v>
      </c>
      <c r="D469" s="83" t="s">
        <v>2600</v>
      </c>
      <c r="E469" s="83" t="s">
        <v>599</v>
      </c>
      <c r="F469" s="83" t="s">
        <v>2601</v>
      </c>
      <c r="G469" s="72">
        <v>38</v>
      </c>
      <c r="H469" s="84">
        <v>131285.97</v>
      </c>
      <c r="I469" s="72">
        <v>0</v>
      </c>
      <c r="J469" s="72">
        <v>0</v>
      </c>
      <c r="K469" s="72">
        <v>2</v>
      </c>
      <c r="L469" s="84">
        <v>6910</v>
      </c>
      <c r="M469" s="72">
        <v>0</v>
      </c>
      <c r="N469" s="72">
        <v>0</v>
      </c>
      <c r="O469" s="72">
        <v>36</v>
      </c>
      <c r="P469" s="84">
        <v>124375.97</v>
      </c>
      <c r="Q469" s="84">
        <v>3454.89</v>
      </c>
    </row>
    <row r="470" spans="1:17" x14ac:dyDescent="0.25">
      <c r="A470" s="82">
        <v>1558</v>
      </c>
      <c r="B470" s="82">
        <v>1558</v>
      </c>
      <c r="C470" s="83" t="s">
        <v>871</v>
      </c>
      <c r="D470" s="83" t="s">
        <v>2602</v>
      </c>
      <c r="E470" s="83" t="s">
        <v>599</v>
      </c>
      <c r="F470" s="83" t="s">
        <v>2601</v>
      </c>
      <c r="G470" s="72">
        <v>21</v>
      </c>
      <c r="H470" s="84">
        <v>133045.79</v>
      </c>
      <c r="I470" s="72">
        <v>0</v>
      </c>
      <c r="J470" s="72">
        <v>0</v>
      </c>
      <c r="K470" s="72">
        <v>1</v>
      </c>
      <c r="L470" s="84">
        <v>6336</v>
      </c>
      <c r="M470" s="72">
        <v>0</v>
      </c>
      <c r="N470" s="72">
        <v>0</v>
      </c>
      <c r="O470" s="72">
        <v>20</v>
      </c>
      <c r="P470" s="84">
        <v>126709.79</v>
      </c>
      <c r="Q470" s="84">
        <v>6335.49</v>
      </c>
    </row>
    <row r="471" spans="1:17" x14ac:dyDescent="0.25">
      <c r="A471" s="82">
        <v>379</v>
      </c>
      <c r="B471" s="82">
        <v>379</v>
      </c>
      <c r="C471" s="83" t="s">
        <v>456</v>
      </c>
      <c r="D471" s="83" t="s">
        <v>2603</v>
      </c>
      <c r="E471" s="83" t="s">
        <v>458</v>
      </c>
      <c r="F471" s="83" t="s">
        <v>2604</v>
      </c>
      <c r="G471" s="72">
        <v>35</v>
      </c>
      <c r="H471" s="84">
        <v>61927.38</v>
      </c>
      <c r="I471" s="72">
        <v>0</v>
      </c>
      <c r="J471" s="72">
        <v>0</v>
      </c>
      <c r="K471" s="72">
        <v>0</v>
      </c>
      <c r="L471" s="72">
        <v>0</v>
      </c>
      <c r="M471" s="72">
        <v>0</v>
      </c>
      <c r="N471" s="72">
        <v>0</v>
      </c>
      <c r="O471" s="72">
        <v>35</v>
      </c>
      <c r="P471" s="84">
        <v>61927.38</v>
      </c>
      <c r="Q471" s="84">
        <v>1769.35</v>
      </c>
    </row>
    <row r="472" spans="1:17" x14ac:dyDescent="0.25">
      <c r="A472" s="102" t="s">
        <v>2605</v>
      </c>
      <c r="B472" s="103"/>
      <c r="C472" s="103"/>
      <c r="D472" s="103"/>
      <c r="E472" s="103"/>
      <c r="F472" s="104"/>
      <c r="G472" s="89"/>
      <c r="H472" s="90">
        <v>130899674.89</v>
      </c>
      <c r="I472" s="89"/>
      <c r="J472" s="90">
        <v>40651</v>
      </c>
      <c r="K472" s="89"/>
      <c r="L472" s="90">
        <v>2337503</v>
      </c>
      <c r="M472" s="105">
        <v>17477.919999999998</v>
      </c>
      <c r="N472" s="106"/>
      <c r="O472" s="91"/>
      <c r="P472" s="90">
        <v>128620300.8</v>
      </c>
      <c r="Q472" s="68"/>
    </row>
  </sheetData>
  <mergeCells count="12">
    <mergeCell ref="G6:H6"/>
    <mergeCell ref="I6:N6"/>
    <mergeCell ref="O6:P6"/>
    <mergeCell ref="Q6:Q7"/>
    <mergeCell ref="A472:F472"/>
    <mergeCell ref="M472:N472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C462-1887-480E-B123-C88B153ED4F6}">
  <dimension ref="A1:I556"/>
  <sheetViews>
    <sheetView topLeftCell="A544" workbookViewId="0">
      <selection activeCell="I1" sqref="I1:I556"/>
    </sheetView>
  </sheetViews>
  <sheetFormatPr baseColWidth="10" defaultRowHeight="15" x14ac:dyDescent="0.25"/>
  <sheetData>
    <row r="1" spans="1:9" ht="15.75" thickBot="1" x14ac:dyDescent="0.3">
      <c r="A1" s="33">
        <v>6</v>
      </c>
      <c r="B1" s="33" t="s">
        <v>53</v>
      </c>
      <c r="C1" s="33" t="s">
        <v>54</v>
      </c>
      <c r="D1" s="33" t="s">
        <v>12</v>
      </c>
      <c r="E1" s="33" t="s">
        <v>55</v>
      </c>
      <c r="F1" s="34" t="s">
        <v>56</v>
      </c>
      <c r="G1" s="35" t="s">
        <v>57</v>
      </c>
      <c r="H1" s="36">
        <v>494.16666666666669</v>
      </c>
      <c r="I1" s="36">
        <v>644.01282051282055</v>
      </c>
    </row>
    <row r="2" spans="1:9" ht="15.75" thickBot="1" x14ac:dyDescent="0.3">
      <c r="A2" s="33">
        <v>8</v>
      </c>
      <c r="B2" s="33" t="s">
        <v>58</v>
      </c>
      <c r="C2" s="33" t="s">
        <v>59</v>
      </c>
      <c r="D2" s="33" t="s">
        <v>12</v>
      </c>
      <c r="E2" s="33" t="s">
        <v>55</v>
      </c>
      <c r="F2" s="34" t="s">
        <v>60</v>
      </c>
      <c r="G2" s="35" t="s">
        <v>57</v>
      </c>
      <c r="H2" s="36">
        <v>5.25</v>
      </c>
      <c r="I2" s="36">
        <v>1.7115384615384615</v>
      </c>
    </row>
    <row r="3" spans="1:9" ht="15.75" thickBot="1" x14ac:dyDescent="0.3">
      <c r="A3" s="33">
        <v>9</v>
      </c>
      <c r="B3" s="33" t="s">
        <v>61</v>
      </c>
      <c r="C3" s="33" t="s">
        <v>62</v>
      </c>
      <c r="D3" s="33" t="s">
        <v>12</v>
      </c>
      <c r="E3" s="33" t="s">
        <v>55</v>
      </c>
      <c r="F3" s="34" t="s">
        <v>56</v>
      </c>
      <c r="G3" s="35" t="s">
        <v>57</v>
      </c>
      <c r="H3" s="36">
        <v>0.16666666666666666</v>
      </c>
      <c r="I3" s="36">
        <v>5.2435897435897436</v>
      </c>
    </row>
    <row r="4" spans="1:9" ht="15.75" thickBot="1" x14ac:dyDescent="0.3">
      <c r="A4" s="33">
        <v>13</v>
      </c>
      <c r="B4" s="33" t="s">
        <v>63</v>
      </c>
      <c r="C4" s="33" t="s">
        <v>64</v>
      </c>
      <c r="D4" s="33" t="s">
        <v>12</v>
      </c>
      <c r="E4" s="33" t="s">
        <v>65</v>
      </c>
      <c r="F4" s="34" t="s">
        <v>60</v>
      </c>
      <c r="G4" s="35" t="s">
        <v>57</v>
      </c>
      <c r="H4" s="36">
        <v>1.8333333333333333</v>
      </c>
      <c r="I4" s="36">
        <v>0.14102564102564102</v>
      </c>
    </row>
    <row r="5" spans="1:9" ht="15.75" thickBot="1" x14ac:dyDescent="0.3">
      <c r="A5" s="33">
        <v>15</v>
      </c>
      <c r="B5" s="33" t="s">
        <v>66</v>
      </c>
      <c r="C5" s="33" t="s">
        <v>67</v>
      </c>
      <c r="D5" s="33" t="s">
        <v>12</v>
      </c>
      <c r="E5" s="33" t="s">
        <v>68</v>
      </c>
      <c r="F5" s="34" t="s">
        <v>56</v>
      </c>
      <c r="G5" s="35" t="s">
        <v>57</v>
      </c>
      <c r="H5" s="36">
        <v>38.916666666666664</v>
      </c>
      <c r="I5" s="36">
        <v>55.455128205128204</v>
      </c>
    </row>
    <row r="6" spans="1:9" ht="15.75" thickBot="1" x14ac:dyDescent="0.3">
      <c r="A6" s="34">
        <v>17</v>
      </c>
      <c r="B6" s="34" t="s">
        <v>69</v>
      </c>
      <c r="C6" s="34" t="s">
        <v>70</v>
      </c>
      <c r="D6" s="34" t="s">
        <v>71</v>
      </c>
      <c r="E6" s="34" t="s">
        <v>72</v>
      </c>
      <c r="F6" s="34" t="s">
        <v>56</v>
      </c>
      <c r="G6" s="35" t="s">
        <v>57</v>
      </c>
      <c r="H6" s="36">
        <v>0.75</v>
      </c>
      <c r="I6" s="36">
        <v>1.75</v>
      </c>
    </row>
    <row r="7" spans="1:9" ht="15.75" thickBot="1" x14ac:dyDescent="0.3">
      <c r="A7" s="34">
        <v>20</v>
      </c>
      <c r="B7" s="34" t="s">
        <v>73</v>
      </c>
      <c r="C7" s="34" t="s">
        <v>74</v>
      </c>
      <c r="D7" s="34" t="s">
        <v>75</v>
      </c>
      <c r="E7" s="34" t="s">
        <v>76</v>
      </c>
      <c r="F7" s="34" t="s">
        <v>77</v>
      </c>
      <c r="G7" s="35" t="s">
        <v>57</v>
      </c>
      <c r="H7" s="36">
        <v>2.0833333333333335</v>
      </c>
      <c r="I7" s="36">
        <v>2.3141025641025643</v>
      </c>
    </row>
    <row r="8" spans="1:9" ht="15.75" thickBot="1" x14ac:dyDescent="0.3">
      <c r="A8" s="34">
        <v>24</v>
      </c>
      <c r="B8" s="34" t="s">
        <v>78</v>
      </c>
      <c r="C8" s="34" t="s">
        <v>79</v>
      </c>
      <c r="D8" s="34" t="s">
        <v>12</v>
      </c>
      <c r="E8" s="34" t="s">
        <v>80</v>
      </c>
      <c r="F8" s="34" t="s">
        <v>56</v>
      </c>
      <c r="G8" s="35" t="s">
        <v>57</v>
      </c>
      <c r="H8" s="36">
        <v>63.333333333333336</v>
      </c>
      <c r="I8" s="36">
        <v>104.1794871794872</v>
      </c>
    </row>
    <row r="9" spans="1:9" ht="15.75" thickBot="1" x14ac:dyDescent="0.3">
      <c r="A9" s="34">
        <v>25</v>
      </c>
      <c r="B9" s="34" t="s">
        <v>81</v>
      </c>
      <c r="C9" s="34" t="s">
        <v>82</v>
      </c>
      <c r="D9" s="34" t="s">
        <v>12</v>
      </c>
      <c r="E9" s="34" t="s">
        <v>80</v>
      </c>
      <c r="F9" s="34" t="s">
        <v>56</v>
      </c>
      <c r="G9" s="35" t="s">
        <v>83</v>
      </c>
      <c r="H9" s="36">
        <v>5.416666666666667</v>
      </c>
      <c r="I9" s="36">
        <v>0.57051282051282048</v>
      </c>
    </row>
    <row r="10" spans="1:9" ht="15.75" thickBot="1" x14ac:dyDescent="0.3">
      <c r="A10" s="34">
        <v>28</v>
      </c>
      <c r="B10" s="34" t="s">
        <v>84</v>
      </c>
      <c r="C10" s="34" t="s">
        <v>85</v>
      </c>
      <c r="D10" s="34" t="s">
        <v>12</v>
      </c>
      <c r="E10" s="34" t="s">
        <v>86</v>
      </c>
      <c r="F10" s="34" t="s">
        <v>56</v>
      </c>
      <c r="G10" s="35" t="s">
        <v>57</v>
      </c>
      <c r="H10" s="36">
        <v>17.75</v>
      </c>
      <c r="I10" s="36">
        <v>5.5192307692307692</v>
      </c>
    </row>
    <row r="11" spans="1:9" ht="15.75" thickBot="1" x14ac:dyDescent="0.3">
      <c r="A11" s="34">
        <v>29</v>
      </c>
      <c r="B11" s="34" t="s">
        <v>87</v>
      </c>
      <c r="C11" s="34" t="s">
        <v>88</v>
      </c>
      <c r="D11" s="34" t="s">
        <v>12</v>
      </c>
      <c r="E11" s="34" t="s">
        <v>89</v>
      </c>
      <c r="F11" s="34" t="s">
        <v>56</v>
      </c>
      <c r="G11" s="35" t="s">
        <v>57</v>
      </c>
      <c r="H11" s="36">
        <v>67.25</v>
      </c>
      <c r="I11" s="36">
        <v>77.942307692307693</v>
      </c>
    </row>
    <row r="12" spans="1:9" ht="15.75" thickBot="1" x14ac:dyDescent="0.3">
      <c r="A12" s="34">
        <v>32</v>
      </c>
      <c r="B12" s="34" t="s">
        <v>90</v>
      </c>
      <c r="C12" s="34" t="s">
        <v>91</v>
      </c>
      <c r="D12" s="34" t="s">
        <v>16</v>
      </c>
      <c r="E12" s="34" t="s">
        <v>92</v>
      </c>
      <c r="F12" s="34" t="s">
        <v>77</v>
      </c>
      <c r="G12" s="35" t="s">
        <v>57</v>
      </c>
      <c r="H12" s="36">
        <v>34.166666666666664</v>
      </c>
      <c r="I12" s="36">
        <v>11.858974358974358</v>
      </c>
    </row>
    <row r="13" spans="1:9" ht="15.75" thickBot="1" x14ac:dyDescent="0.3">
      <c r="A13" s="34">
        <v>33</v>
      </c>
      <c r="B13" s="34" t="s">
        <v>93</v>
      </c>
      <c r="C13" s="34" t="s">
        <v>91</v>
      </c>
      <c r="D13" s="34" t="s">
        <v>94</v>
      </c>
      <c r="E13" s="34" t="s">
        <v>95</v>
      </c>
      <c r="F13" s="34" t="s">
        <v>77</v>
      </c>
      <c r="G13" s="35" t="s">
        <v>57</v>
      </c>
      <c r="H13" s="36">
        <v>0.75</v>
      </c>
      <c r="I13" s="36">
        <v>0.36538461538461536</v>
      </c>
    </row>
    <row r="14" spans="1:9" ht="15.75" thickBot="1" x14ac:dyDescent="0.3">
      <c r="A14" s="34">
        <v>35</v>
      </c>
      <c r="B14" s="34" t="s">
        <v>96</v>
      </c>
      <c r="C14" s="34" t="s">
        <v>97</v>
      </c>
      <c r="D14" s="34" t="s">
        <v>12</v>
      </c>
      <c r="E14" s="34" t="s">
        <v>98</v>
      </c>
      <c r="F14" s="34" t="s">
        <v>56</v>
      </c>
      <c r="G14" s="35" t="s">
        <v>57</v>
      </c>
      <c r="H14" s="36">
        <v>209.08333333333334</v>
      </c>
      <c r="I14" s="36">
        <v>230.08333333333334</v>
      </c>
    </row>
    <row r="15" spans="1:9" ht="15.75" thickBot="1" x14ac:dyDescent="0.3">
      <c r="A15" s="34">
        <v>37</v>
      </c>
      <c r="B15" s="34" t="s">
        <v>99</v>
      </c>
      <c r="C15" s="34" t="s">
        <v>54</v>
      </c>
      <c r="D15" s="34" t="s">
        <v>12</v>
      </c>
      <c r="E15" s="34" t="s">
        <v>100</v>
      </c>
      <c r="F15" s="34" t="s">
        <v>56</v>
      </c>
      <c r="G15" s="35" t="s">
        <v>57</v>
      </c>
      <c r="H15" s="36">
        <v>4.75</v>
      </c>
      <c r="I15" s="36">
        <v>36.057692307692307</v>
      </c>
    </row>
    <row r="16" spans="1:9" ht="15.75" thickBot="1" x14ac:dyDescent="0.3">
      <c r="A16" s="34">
        <v>41</v>
      </c>
      <c r="B16" s="34" t="s">
        <v>101</v>
      </c>
      <c r="C16" s="34" t="s">
        <v>102</v>
      </c>
      <c r="D16" s="34" t="s">
        <v>12</v>
      </c>
      <c r="E16" s="34" t="s">
        <v>89</v>
      </c>
      <c r="F16" s="34" t="s">
        <v>56</v>
      </c>
      <c r="G16" s="35" t="s">
        <v>83</v>
      </c>
      <c r="H16" s="36">
        <v>0</v>
      </c>
      <c r="I16" s="36">
        <v>22.76923076923077</v>
      </c>
    </row>
    <row r="17" spans="1:9" ht="15.75" thickBot="1" x14ac:dyDescent="0.3">
      <c r="A17" s="34">
        <v>42</v>
      </c>
      <c r="B17" s="34" t="s">
        <v>103</v>
      </c>
      <c r="C17" s="34" t="s">
        <v>104</v>
      </c>
      <c r="D17" s="34" t="s">
        <v>12</v>
      </c>
      <c r="E17" s="34" t="s">
        <v>89</v>
      </c>
      <c r="F17" s="34" t="s">
        <v>56</v>
      </c>
      <c r="G17" s="35" t="s">
        <v>57</v>
      </c>
      <c r="H17" s="36">
        <v>8.4166666666666661</v>
      </c>
      <c r="I17" s="36">
        <v>5.032051282051281</v>
      </c>
    </row>
    <row r="18" spans="1:9" ht="15.75" thickBot="1" x14ac:dyDescent="0.3">
      <c r="A18" s="34">
        <v>44</v>
      </c>
      <c r="B18" s="34" t="s">
        <v>105</v>
      </c>
      <c r="C18" s="34" t="s">
        <v>54</v>
      </c>
      <c r="D18" s="34" t="s">
        <v>12</v>
      </c>
      <c r="E18" s="34" t="s">
        <v>89</v>
      </c>
      <c r="F18" s="34" t="s">
        <v>56</v>
      </c>
      <c r="G18" s="35" t="s">
        <v>57</v>
      </c>
      <c r="H18" s="36">
        <v>1.1666666666666667</v>
      </c>
      <c r="I18" s="36">
        <v>2.6282051282051286</v>
      </c>
    </row>
    <row r="19" spans="1:9" ht="15.75" thickBot="1" x14ac:dyDescent="0.3">
      <c r="A19" s="34">
        <v>45</v>
      </c>
      <c r="B19" s="34" t="s">
        <v>106</v>
      </c>
      <c r="C19" s="34" t="s">
        <v>91</v>
      </c>
      <c r="D19" s="34" t="s">
        <v>16</v>
      </c>
      <c r="E19" s="34" t="s">
        <v>107</v>
      </c>
      <c r="F19" s="34" t="s">
        <v>77</v>
      </c>
      <c r="G19" s="35" t="s">
        <v>57</v>
      </c>
      <c r="H19" s="36">
        <v>205</v>
      </c>
      <c r="I19" s="36">
        <v>340.61538461538464</v>
      </c>
    </row>
    <row r="20" spans="1:9" ht="15.75" thickBot="1" x14ac:dyDescent="0.3">
      <c r="A20" s="34">
        <v>47</v>
      </c>
      <c r="B20" s="34" t="s">
        <v>108</v>
      </c>
      <c r="C20" s="34" t="s">
        <v>109</v>
      </c>
      <c r="D20" s="34" t="s">
        <v>19</v>
      </c>
      <c r="E20" s="34" t="s">
        <v>110</v>
      </c>
      <c r="F20" s="34" t="s">
        <v>56</v>
      </c>
      <c r="G20" s="35" t="s">
        <v>57</v>
      </c>
      <c r="H20" s="36">
        <v>0.5</v>
      </c>
      <c r="I20" s="36">
        <v>0.65384615384615385</v>
      </c>
    </row>
    <row r="21" spans="1:9" ht="15.75" thickBot="1" x14ac:dyDescent="0.3">
      <c r="A21" s="34">
        <v>48</v>
      </c>
      <c r="B21" s="34" t="s">
        <v>111</v>
      </c>
      <c r="C21" s="34" t="s">
        <v>112</v>
      </c>
      <c r="D21" s="34" t="s">
        <v>36</v>
      </c>
      <c r="E21" s="34" t="s">
        <v>89</v>
      </c>
      <c r="F21" s="34" t="s">
        <v>56</v>
      </c>
      <c r="G21" s="35" t="s">
        <v>57</v>
      </c>
      <c r="H21" s="36">
        <v>0.91666666666666663</v>
      </c>
      <c r="I21" s="36">
        <v>0.45512820512820507</v>
      </c>
    </row>
    <row r="22" spans="1:9" ht="15.75" thickBot="1" x14ac:dyDescent="0.3">
      <c r="A22" s="34">
        <v>51</v>
      </c>
      <c r="B22" s="34" t="s">
        <v>113</v>
      </c>
      <c r="C22" s="34" t="s">
        <v>114</v>
      </c>
      <c r="D22" s="34" t="s">
        <v>115</v>
      </c>
      <c r="E22" s="34" t="s">
        <v>89</v>
      </c>
      <c r="F22" s="34" t="s">
        <v>56</v>
      </c>
      <c r="G22" s="35" t="s">
        <v>57</v>
      </c>
      <c r="H22" s="36">
        <v>1.1666666666666667</v>
      </c>
      <c r="I22" s="36">
        <v>2.2435897435897436</v>
      </c>
    </row>
    <row r="23" spans="1:9" ht="15.75" thickBot="1" x14ac:dyDescent="0.3">
      <c r="A23" s="34">
        <v>52</v>
      </c>
      <c r="B23" s="34" t="s">
        <v>116</v>
      </c>
      <c r="C23" s="34" t="s">
        <v>117</v>
      </c>
      <c r="D23" s="34" t="s">
        <v>115</v>
      </c>
      <c r="E23" s="34" t="s">
        <v>118</v>
      </c>
      <c r="F23" s="34" t="s">
        <v>56</v>
      </c>
      <c r="G23" s="35" t="s">
        <v>57</v>
      </c>
      <c r="H23" s="36">
        <v>1.5</v>
      </c>
      <c r="I23" s="36">
        <v>1.4230769230769231</v>
      </c>
    </row>
    <row r="24" spans="1:9" ht="15.75" thickBot="1" x14ac:dyDescent="0.3">
      <c r="A24" s="34">
        <v>60</v>
      </c>
      <c r="B24" s="34" t="s">
        <v>119</v>
      </c>
      <c r="C24" s="34" t="s">
        <v>88</v>
      </c>
      <c r="D24" s="34" t="s">
        <v>20</v>
      </c>
      <c r="E24" s="34" t="s">
        <v>120</v>
      </c>
      <c r="F24" s="34" t="s">
        <v>56</v>
      </c>
      <c r="G24" s="35" t="s">
        <v>57</v>
      </c>
      <c r="H24" s="36">
        <v>138.83333333333334</v>
      </c>
      <c r="I24" s="36">
        <v>185.83333333333334</v>
      </c>
    </row>
    <row r="25" spans="1:9" ht="15.75" thickBot="1" x14ac:dyDescent="0.3">
      <c r="A25" s="34">
        <v>62</v>
      </c>
      <c r="B25" s="34" t="s">
        <v>121</v>
      </c>
      <c r="C25" s="34" t="s">
        <v>91</v>
      </c>
      <c r="D25" s="34" t="s">
        <v>16</v>
      </c>
      <c r="E25" s="34" t="s">
        <v>72</v>
      </c>
      <c r="F25" s="34" t="s">
        <v>77</v>
      </c>
      <c r="G25" s="35" t="s">
        <v>57</v>
      </c>
      <c r="H25" s="36">
        <v>8.3333333333333329E-2</v>
      </c>
      <c r="I25" s="36">
        <v>0.46794871794871795</v>
      </c>
    </row>
    <row r="26" spans="1:9" ht="15.75" thickBot="1" x14ac:dyDescent="0.3">
      <c r="A26" s="34">
        <v>65</v>
      </c>
      <c r="B26" s="34" t="s">
        <v>122</v>
      </c>
      <c r="C26" s="34" t="s">
        <v>123</v>
      </c>
      <c r="D26" s="34" t="s">
        <v>12</v>
      </c>
      <c r="E26" s="34" t="s">
        <v>124</v>
      </c>
      <c r="F26" s="34" t="s">
        <v>56</v>
      </c>
      <c r="G26" s="35" t="s">
        <v>57</v>
      </c>
      <c r="H26" s="36">
        <v>0.33333333333333331</v>
      </c>
      <c r="I26" s="36">
        <v>2.7948717948717947</v>
      </c>
    </row>
    <row r="27" spans="1:9" ht="15.75" thickBot="1" x14ac:dyDescent="0.3">
      <c r="A27" s="34">
        <v>66</v>
      </c>
      <c r="B27" s="34" t="s">
        <v>125</v>
      </c>
      <c r="C27" s="34" t="s">
        <v>126</v>
      </c>
      <c r="D27" s="34" t="s">
        <v>12</v>
      </c>
      <c r="E27" s="34" t="s">
        <v>124</v>
      </c>
      <c r="F27" s="34" t="s">
        <v>56</v>
      </c>
      <c r="G27" s="35" t="s">
        <v>57</v>
      </c>
      <c r="H27" s="36">
        <v>9.0833333333333339</v>
      </c>
      <c r="I27" s="36">
        <v>6.7756410256410255</v>
      </c>
    </row>
    <row r="28" spans="1:9" ht="15.75" thickBot="1" x14ac:dyDescent="0.3">
      <c r="A28" s="34">
        <v>67</v>
      </c>
      <c r="B28" s="34" t="s">
        <v>127</v>
      </c>
      <c r="C28" s="34" t="s">
        <v>128</v>
      </c>
      <c r="D28" s="34" t="s">
        <v>129</v>
      </c>
      <c r="E28" s="34" t="s">
        <v>130</v>
      </c>
      <c r="F28" s="34" t="s">
        <v>56</v>
      </c>
      <c r="G28" s="35" t="s">
        <v>57</v>
      </c>
      <c r="H28" s="36">
        <v>71.5</v>
      </c>
      <c r="I28" s="36">
        <v>93.192307692307693</v>
      </c>
    </row>
    <row r="29" spans="1:9" ht="15.75" thickBot="1" x14ac:dyDescent="0.3">
      <c r="A29" s="34">
        <v>68</v>
      </c>
      <c r="B29" s="34" t="s">
        <v>131</v>
      </c>
      <c r="C29" s="34" t="s">
        <v>132</v>
      </c>
      <c r="D29" s="34" t="s">
        <v>129</v>
      </c>
      <c r="E29" s="34" t="s">
        <v>130</v>
      </c>
      <c r="F29" s="34" t="s">
        <v>56</v>
      </c>
      <c r="G29" s="35" t="s">
        <v>57</v>
      </c>
      <c r="H29" s="36">
        <v>140.33333333333334</v>
      </c>
      <c r="I29" s="36">
        <v>129.87179487179489</v>
      </c>
    </row>
    <row r="30" spans="1:9" ht="15.75" thickBot="1" x14ac:dyDescent="0.3">
      <c r="A30" s="34">
        <v>69</v>
      </c>
      <c r="B30" s="34" t="s">
        <v>133</v>
      </c>
      <c r="C30" s="34" t="s">
        <v>91</v>
      </c>
      <c r="D30" s="34" t="s">
        <v>16</v>
      </c>
      <c r="E30" s="34" t="s">
        <v>72</v>
      </c>
      <c r="F30" s="34" t="s">
        <v>77</v>
      </c>
      <c r="G30" s="35" t="s">
        <v>57</v>
      </c>
      <c r="H30" s="36">
        <v>1.3333333333333333</v>
      </c>
      <c r="I30" s="36">
        <v>1.3333333333333333</v>
      </c>
    </row>
    <row r="31" spans="1:9" ht="15.75" thickBot="1" x14ac:dyDescent="0.3">
      <c r="A31" s="34">
        <v>73</v>
      </c>
      <c r="B31" s="34" t="s">
        <v>134</v>
      </c>
      <c r="C31" s="34" t="s">
        <v>91</v>
      </c>
      <c r="D31" s="34" t="s">
        <v>16</v>
      </c>
      <c r="E31" s="34" t="s">
        <v>135</v>
      </c>
      <c r="F31" s="34" t="s">
        <v>77</v>
      </c>
      <c r="G31" s="35" t="s">
        <v>57</v>
      </c>
      <c r="H31" s="36">
        <v>4.333333333333333</v>
      </c>
      <c r="I31" s="36">
        <v>5.1025641025641022</v>
      </c>
    </row>
    <row r="32" spans="1:9" ht="15.75" thickBot="1" x14ac:dyDescent="0.3">
      <c r="A32" s="34">
        <v>76</v>
      </c>
      <c r="B32" s="34" t="s">
        <v>136</v>
      </c>
      <c r="C32" s="34" t="s">
        <v>137</v>
      </c>
      <c r="D32" s="34" t="s">
        <v>138</v>
      </c>
      <c r="E32" s="34" t="s">
        <v>139</v>
      </c>
      <c r="F32" s="34" t="s">
        <v>56</v>
      </c>
      <c r="G32" s="35" t="s">
        <v>57</v>
      </c>
      <c r="H32" s="36">
        <v>25.583333333333332</v>
      </c>
      <c r="I32" s="36">
        <v>18.429487179487179</v>
      </c>
    </row>
    <row r="33" spans="1:9" ht="15.75" thickBot="1" x14ac:dyDescent="0.3">
      <c r="A33" s="37">
        <v>77</v>
      </c>
      <c r="B33" s="34" t="s">
        <v>140</v>
      </c>
      <c r="C33" s="34" t="s">
        <v>141</v>
      </c>
      <c r="D33" s="34" t="s">
        <v>138</v>
      </c>
      <c r="E33" s="34" t="s">
        <v>139</v>
      </c>
      <c r="F33" s="34" t="s">
        <v>60</v>
      </c>
      <c r="G33" s="35" t="s">
        <v>83</v>
      </c>
      <c r="H33" s="36">
        <v>5</v>
      </c>
      <c r="I33" s="36">
        <v>0.38461538461538464</v>
      </c>
    </row>
    <row r="34" spans="1:9" ht="15.75" thickBot="1" x14ac:dyDescent="0.3">
      <c r="A34" s="34">
        <v>78</v>
      </c>
      <c r="B34" s="34" t="s">
        <v>142</v>
      </c>
      <c r="C34" s="34" t="s">
        <v>91</v>
      </c>
      <c r="D34" s="34" t="s">
        <v>16</v>
      </c>
      <c r="E34" s="34" t="s">
        <v>143</v>
      </c>
      <c r="F34" s="34" t="s">
        <v>77</v>
      </c>
      <c r="G34" s="35" t="s">
        <v>57</v>
      </c>
      <c r="H34" s="36">
        <v>2.9166666666666665</v>
      </c>
      <c r="I34" s="36">
        <v>1.9166666666666665</v>
      </c>
    </row>
    <row r="35" spans="1:9" ht="15.75" thickBot="1" x14ac:dyDescent="0.3">
      <c r="A35" s="34">
        <v>79</v>
      </c>
      <c r="B35" s="34" t="s">
        <v>144</v>
      </c>
      <c r="C35" s="34" t="s">
        <v>91</v>
      </c>
      <c r="D35" s="34" t="s">
        <v>16</v>
      </c>
      <c r="E35" s="34" t="s">
        <v>143</v>
      </c>
      <c r="F35" s="34" t="s">
        <v>77</v>
      </c>
      <c r="G35" s="35" t="s">
        <v>57</v>
      </c>
      <c r="H35" s="36">
        <v>10</v>
      </c>
      <c r="I35" s="36">
        <v>11.615384615384615</v>
      </c>
    </row>
    <row r="36" spans="1:9" ht="15.75" thickBot="1" x14ac:dyDescent="0.3">
      <c r="A36" s="34">
        <v>80</v>
      </c>
      <c r="B36" s="34" t="s">
        <v>145</v>
      </c>
      <c r="C36" s="34" t="s">
        <v>91</v>
      </c>
      <c r="D36" s="34" t="s">
        <v>16</v>
      </c>
      <c r="E36" s="34" t="s">
        <v>143</v>
      </c>
      <c r="F36" s="34" t="s">
        <v>77</v>
      </c>
      <c r="G36" s="35" t="s">
        <v>57</v>
      </c>
      <c r="H36" s="36">
        <v>15.166666666666666</v>
      </c>
      <c r="I36" s="36">
        <v>17.705128205128204</v>
      </c>
    </row>
    <row r="37" spans="1:9" ht="15.75" thickBot="1" x14ac:dyDescent="0.3">
      <c r="A37" s="34">
        <v>81</v>
      </c>
      <c r="B37" s="34" t="s">
        <v>146</v>
      </c>
      <c r="C37" s="34" t="s">
        <v>91</v>
      </c>
      <c r="D37" s="34" t="s">
        <v>16</v>
      </c>
      <c r="E37" s="34" t="s">
        <v>143</v>
      </c>
      <c r="F37" s="34" t="s">
        <v>77</v>
      </c>
      <c r="G37" s="35" t="s">
        <v>57</v>
      </c>
      <c r="H37" s="36">
        <v>0.33333333333333331</v>
      </c>
      <c r="I37" s="36">
        <v>0.10256410256410256</v>
      </c>
    </row>
    <row r="38" spans="1:9" ht="15.75" thickBot="1" x14ac:dyDescent="0.3">
      <c r="A38" s="34">
        <v>85</v>
      </c>
      <c r="B38" s="34" t="s">
        <v>147</v>
      </c>
      <c r="C38" s="34" t="s">
        <v>102</v>
      </c>
      <c r="D38" s="34" t="s">
        <v>12</v>
      </c>
      <c r="E38" s="34" t="s">
        <v>148</v>
      </c>
      <c r="F38" s="34" t="s">
        <v>56</v>
      </c>
      <c r="G38" s="35" t="s">
        <v>57</v>
      </c>
      <c r="H38" s="36">
        <v>61</v>
      </c>
      <c r="I38" s="36">
        <v>73.538461538461533</v>
      </c>
    </row>
    <row r="39" spans="1:9" ht="15.75" thickBot="1" x14ac:dyDescent="0.3">
      <c r="A39" s="34">
        <v>86</v>
      </c>
      <c r="B39" s="34" t="s">
        <v>149</v>
      </c>
      <c r="C39" s="34" t="s">
        <v>79</v>
      </c>
      <c r="D39" s="34" t="s">
        <v>12</v>
      </c>
      <c r="E39" s="34" t="s">
        <v>124</v>
      </c>
      <c r="F39" s="34" t="s">
        <v>56</v>
      </c>
      <c r="G39" s="35" t="s">
        <v>57</v>
      </c>
      <c r="H39" s="36">
        <v>94.25</v>
      </c>
      <c r="I39" s="36">
        <v>166.48076923076923</v>
      </c>
    </row>
    <row r="40" spans="1:9" ht="15.75" thickBot="1" x14ac:dyDescent="0.3">
      <c r="A40" s="34">
        <v>88</v>
      </c>
      <c r="B40" s="34" t="s">
        <v>150</v>
      </c>
      <c r="C40" s="34" t="s">
        <v>151</v>
      </c>
      <c r="D40" s="34" t="s">
        <v>12</v>
      </c>
      <c r="E40" s="34" t="s">
        <v>124</v>
      </c>
      <c r="F40" s="34" t="s">
        <v>56</v>
      </c>
      <c r="G40" s="35" t="s">
        <v>57</v>
      </c>
      <c r="H40" s="36">
        <v>271.75</v>
      </c>
      <c r="I40" s="36">
        <v>244.51923076923077</v>
      </c>
    </row>
    <row r="41" spans="1:9" ht="15.75" thickBot="1" x14ac:dyDescent="0.3">
      <c r="A41" s="34">
        <v>89</v>
      </c>
      <c r="B41" s="34" t="s">
        <v>152</v>
      </c>
      <c r="C41" s="34" t="s">
        <v>153</v>
      </c>
      <c r="D41" s="34" t="s">
        <v>154</v>
      </c>
      <c r="E41" s="34" t="s">
        <v>124</v>
      </c>
      <c r="F41" s="34" t="s">
        <v>56</v>
      </c>
      <c r="G41" s="35" t="s">
        <v>57</v>
      </c>
      <c r="H41" s="36">
        <v>53.25</v>
      </c>
      <c r="I41" s="36">
        <v>60.865384615384613</v>
      </c>
    </row>
    <row r="42" spans="1:9" ht="15.75" thickBot="1" x14ac:dyDescent="0.3">
      <c r="A42" s="34">
        <v>93</v>
      </c>
      <c r="B42" s="34" t="s">
        <v>30</v>
      </c>
      <c r="C42" s="38">
        <v>0.01</v>
      </c>
      <c r="D42" s="34" t="s">
        <v>155</v>
      </c>
      <c r="E42" s="34" t="s">
        <v>156</v>
      </c>
      <c r="F42" s="34" t="s">
        <v>56</v>
      </c>
      <c r="G42" s="35" t="s">
        <v>57</v>
      </c>
      <c r="H42" s="36">
        <v>0.66666666666666663</v>
      </c>
      <c r="I42" s="36">
        <v>0.51282051282051277</v>
      </c>
    </row>
    <row r="43" spans="1:9" ht="15.75" thickBot="1" x14ac:dyDescent="0.3">
      <c r="A43" s="34">
        <v>95</v>
      </c>
      <c r="B43" s="34" t="s">
        <v>157</v>
      </c>
      <c r="C43" s="38">
        <v>0.01</v>
      </c>
      <c r="D43" s="34" t="s">
        <v>115</v>
      </c>
      <c r="E43" s="34" t="s">
        <v>89</v>
      </c>
      <c r="F43" s="34" t="s">
        <v>56</v>
      </c>
      <c r="G43" s="35" t="s">
        <v>57</v>
      </c>
      <c r="H43" s="36">
        <v>1.1666666666666667</v>
      </c>
      <c r="I43" s="36">
        <v>1.5512820512820513</v>
      </c>
    </row>
    <row r="44" spans="1:9" ht="15.75" thickBot="1" x14ac:dyDescent="0.3">
      <c r="A44" s="34">
        <v>96</v>
      </c>
      <c r="B44" s="34" t="s">
        <v>158</v>
      </c>
      <c r="C44" s="34" t="s">
        <v>67</v>
      </c>
      <c r="D44" s="34" t="s">
        <v>12</v>
      </c>
      <c r="E44" s="34" t="s">
        <v>139</v>
      </c>
      <c r="F44" s="34" t="s">
        <v>56</v>
      </c>
      <c r="G44" s="35" t="s">
        <v>83</v>
      </c>
      <c r="H44" s="36">
        <v>429.66666666666669</v>
      </c>
      <c r="I44" s="36">
        <v>185.89743589743591</v>
      </c>
    </row>
    <row r="45" spans="1:9" ht="15.75" thickBot="1" x14ac:dyDescent="0.3">
      <c r="A45" s="34">
        <v>97</v>
      </c>
      <c r="B45" s="34" t="s">
        <v>159</v>
      </c>
      <c r="C45" s="34" t="s">
        <v>85</v>
      </c>
      <c r="D45" s="34" t="s">
        <v>12</v>
      </c>
      <c r="E45" s="34" t="s">
        <v>139</v>
      </c>
      <c r="F45" s="34" t="s">
        <v>56</v>
      </c>
      <c r="G45" s="35" t="s">
        <v>57</v>
      </c>
      <c r="H45" s="36">
        <v>238.83333333333334</v>
      </c>
      <c r="I45" s="36">
        <v>287.37179487179486</v>
      </c>
    </row>
    <row r="46" spans="1:9" ht="15.75" thickBot="1" x14ac:dyDescent="0.3">
      <c r="A46" s="34">
        <v>99</v>
      </c>
      <c r="B46" s="34" t="s">
        <v>160</v>
      </c>
      <c r="C46" s="34" t="s">
        <v>91</v>
      </c>
      <c r="D46" s="34" t="s">
        <v>16</v>
      </c>
      <c r="E46" s="34" t="s">
        <v>161</v>
      </c>
      <c r="F46" s="34" t="s">
        <v>77</v>
      </c>
      <c r="G46" s="35" t="s">
        <v>57</v>
      </c>
      <c r="H46" s="36">
        <v>75.5</v>
      </c>
      <c r="I46" s="36">
        <v>247.96153846153845</v>
      </c>
    </row>
    <row r="47" spans="1:9" ht="15.75" thickBot="1" x14ac:dyDescent="0.3">
      <c r="A47" s="34">
        <v>100</v>
      </c>
      <c r="B47" s="34" t="s">
        <v>162</v>
      </c>
      <c r="C47" s="34" t="s">
        <v>88</v>
      </c>
      <c r="D47" s="34" t="s">
        <v>12</v>
      </c>
      <c r="E47" s="34" t="s">
        <v>89</v>
      </c>
      <c r="F47" s="34" t="s">
        <v>56</v>
      </c>
      <c r="G47" s="35" t="s">
        <v>57</v>
      </c>
      <c r="H47" s="36">
        <v>18.166666666666668</v>
      </c>
      <c r="I47" s="36">
        <v>16.012820512820515</v>
      </c>
    </row>
    <row r="48" spans="1:9" ht="15.75" thickBot="1" x14ac:dyDescent="0.3">
      <c r="A48" s="34">
        <v>101</v>
      </c>
      <c r="B48" s="34" t="s">
        <v>163</v>
      </c>
      <c r="C48" s="34" t="s">
        <v>164</v>
      </c>
      <c r="D48" s="34" t="s">
        <v>165</v>
      </c>
      <c r="E48" s="34" t="s">
        <v>166</v>
      </c>
      <c r="F48" s="34" t="s">
        <v>56</v>
      </c>
      <c r="G48" s="35" t="s">
        <v>57</v>
      </c>
      <c r="H48" s="36">
        <v>77.916666666666671</v>
      </c>
      <c r="I48" s="36">
        <v>33.224358974358978</v>
      </c>
    </row>
    <row r="49" spans="1:9" ht="15.75" thickBot="1" x14ac:dyDescent="0.3">
      <c r="A49" s="34">
        <v>102</v>
      </c>
      <c r="B49" s="34" t="s">
        <v>167</v>
      </c>
      <c r="C49" s="34" t="s">
        <v>168</v>
      </c>
      <c r="D49" s="34" t="s">
        <v>71</v>
      </c>
      <c r="E49" s="34" t="s">
        <v>72</v>
      </c>
      <c r="F49" s="34" t="s">
        <v>56</v>
      </c>
      <c r="G49" s="35" t="s">
        <v>57</v>
      </c>
      <c r="H49" s="36">
        <v>0.16666666666666666</v>
      </c>
      <c r="I49" s="36">
        <v>0.70512820512820518</v>
      </c>
    </row>
    <row r="50" spans="1:9" ht="15.75" thickBot="1" x14ac:dyDescent="0.3">
      <c r="A50" s="34">
        <v>103</v>
      </c>
      <c r="B50" s="34" t="s">
        <v>169</v>
      </c>
      <c r="C50" s="34" t="s">
        <v>170</v>
      </c>
      <c r="D50" s="34" t="s">
        <v>71</v>
      </c>
      <c r="E50" s="34" t="s">
        <v>72</v>
      </c>
      <c r="F50" s="34" t="s">
        <v>56</v>
      </c>
      <c r="G50" s="35" t="s">
        <v>57</v>
      </c>
      <c r="H50" s="36">
        <v>0.91666666666666663</v>
      </c>
      <c r="I50" s="36">
        <v>1.2243589743589745</v>
      </c>
    </row>
    <row r="51" spans="1:9" ht="15.75" thickBot="1" x14ac:dyDescent="0.3">
      <c r="A51" s="37">
        <v>104</v>
      </c>
      <c r="B51" s="34" t="s">
        <v>171</v>
      </c>
      <c r="C51" s="34" t="s">
        <v>172</v>
      </c>
      <c r="D51" s="34" t="s">
        <v>71</v>
      </c>
      <c r="E51" s="34" t="s">
        <v>72</v>
      </c>
      <c r="F51" s="34" t="s">
        <v>56</v>
      </c>
      <c r="G51" s="35" t="s">
        <v>57</v>
      </c>
      <c r="H51" s="36">
        <v>2.6666666666666665</v>
      </c>
      <c r="I51" s="36">
        <v>0.20512820512820512</v>
      </c>
    </row>
    <row r="52" spans="1:9" ht="15.75" thickBot="1" x14ac:dyDescent="0.3">
      <c r="A52" s="34">
        <v>106</v>
      </c>
      <c r="B52" s="34" t="s">
        <v>173</v>
      </c>
      <c r="C52" s="34" t="s">
        <v>174</v>
      </c>
      <c r="D52" s="34" t="s">
        <v>71</v>
      </c>
      <c r="E52" s="34" t="s">
        <v>175</v>
      </c>
      <c r="F52" s="34" t="s">
        <v>56</v>
      </c>
      <c r="G52" s="35" t="s">
        <v>57</v>
      </c>
      <c r="H52" s="36">
        <v>6.833333333333333</v>
      </c>
      <c r="I52" s="36">
        <v>13.294871794871794</v>
      </c>
    </row>
    <row r="53" spans="1:9" ht="15.75" thickBot="1" x14ac:dyDescent="0.3">
      <c r="A53" s="34">
        <v>109</v>
      </c>
      <c r="B53" s="34" t="s">
        <v>176</v>
      </c>
      <c r="C53" s="34" t="s">
        <v>54</v>
      </c>
      <c r="D53" s="34" t="s">
        <v>177</v>
      </c>
      <c r="E53" s="34" t="s">
        <v>178</v>
      </c>
      <c r="F53" s="34" t="s">
        <v>56</v>
      </c>
      <c r="G53" s="35" t="s">
        <v>57</v>
      </c>
      <c r="H53" s="36">
        <v>159.25</v>
      </c>
      <c r="I53" s="36">
        <v>259.32692307692309</v>
      </c>
    </row>
    <row r="54" spans="1:9" ht="15.75" thickBot="1" x14ac:dyDescent="0.3">
      <c r="A54" s="34">
        <v>110</v>
      </c>
      <c r="B54" s="34" t="s">
        <v>179</v>
      </c>
      <c r="C54" s="34" t="s">
        <v>180</v>
      </c>
      <c r="D54" s="34" t="s">
        <v>165</v>
      </c>
      <c r="E54" s="34" t="s">
        <v>178</v>
      </c>
      <c r="F54" s="34" t="s">
        <v>56</v>
      </c>
      <c r="G54" s="35" t="s">
        <v>57</v>
      </c>
      <c r="H54" s="36">
        <v>113.25</v>
      </c>
      <c r="I54" s="36">
        <v>105.78846153846153</v>
      </c>
    </row>
    <row r="55" spans="1:9" ht="15.75" thickBot="1" x14ac:dyDescent="0.3">
      <c r="A55" s="34">
        <v>111</v>
      </c>
      <c r="B55" s="34" t="s">
        <v>181</v>
      </c>
      <c r="C55" s="34" t="s">
        <v>180</v>
      </c>
      <c r="D55" s="34" t="s">
        <v>177</v>
      </c>
      <c r="E55" s="34" t="s">
        <v>178</v>
      </c>
      <c r="F55" s="34" t="s">
        <v>56</v>
      </c>
      <c r="G55" s="35" t="s">
        <v>57</v>
      </c>
      <c r="H55" s="36">
        <v>225.33333333333334</v>
      </c>
      <c r="I55" s="36">
        <v>155.41025641025641</v>
      </c>
    </row>
    <row r="56" spans="1:9" ht="15.75" thickBot="1" x14ac:dyDescent="0.3">
      <c r="A56" s="34">
        <v>112</v>
      </c>
      <c r="B56" s="34" t="s">
        <v>182</v>
      </c>
      <c r="C56" s="34" t="s">
        <v>54</v>
      </c>
      <c r="D56" s="34" t="s">
        <v>138</v>
      </c>
      <c r="E56" s="34" t="s">
        <v>178</v>
      </c>
      <c r="F56" s="34" t="s">
        <v>56</v>
      </c>
      <c r="G56" s="35" t="s">
        <v>57</v>
      </c>
      <c r="H56" s="36">
        <v>153.83333333333334</v>
      </c>
      <c r="I56" s="36">
        <v>220.67948717948718</v>
      </c>
    </row>
    <row r="57" spans="1:9" ht="15.75" thickBot="1" x14ac:dyDescent="0.3">
      <c r="A57" s="34">
        <v>113</v>
      </c>
      <c r="B57" s="34" t="s">
        <v>183</v>
      </c>
      <c r="C57" s="34" t="s">
        <v>184</v>
      </c>
      <c r="D57" s="34" t="s">
        <v>11</v>
      </c>
      <c r="E57" s="34" t="s">
        <v>185</v>
      </c>
      <c r="F57" s="34" t="s">
        <v>56</v>
      </c>
      <c r="G57" s="35" t="s">
        <v>57</v>
      </c>
      <c r="H57" s="36">
        <v>9.5</v>
      </c>
      <c r="I57" s="36">
        <v>28.807692307692307</v>
      </c>
    </row>
    <row r="58" spans="1:9" ht="15.75" thickBot="1" x14ac:dyDescent="0.3">
      <c r="A58" s="34">
        <v>114</v>
      </c>
      <c r="B58" s="34" t="s">
        <v>186</v>
      </c>
      <c r="C58" s="34" t="s">
        <v>187</v>
      </c>
      <c r="D58" s="34" t="s">
        <v>11</v>
      </c>
      <c r="E58" s="34" t="s">
        <v>185</v>
      </c>
      <c r="F58" s="34" t="s">
        <v>56</v>
      </c>
      <c r="G58" s="35" t="s">
        <v>57</v>
      </c>
      <c r="H58" s="36">
        <v>19.166666666666668</v>
      </c>
      <c r="I58" s="36">
        <v>27.782051282051285</v>
      </c>
    </row>
    <row r="59" spans="1:9" ht="15.75" thickBot="1" x14ac:dyDescent="0.3">
      <c r="A59" s="34">
        <v>115</v>
      </c>
      <c r="B59" s="34" t="s">
        <v>188</v>
      </c>
      <c r="C59" s="34" t="s">
        <v>91</v>
      </c>
      <c r="D59" s="34" t="s">
        <v>16</v>
      </c>
      <c r="E59" s="34" t="s">
        <v>189</v>
      </c>
      <c r="F59" s="34" t="s">
        <v>77</v>
      </c>
      <c r="G59" s="35" t="s">
        <v>57</v>
      </c>
      <c r="H59" s="36">
        <v>1934.1666666666667</v>
      </c>
      <c r="I59" s="36">
        <v>2568.0128205128208</v>
      </c>
    </row>
    <row r="60" spans="1:9" ht="15.75" thickBot="1" x14ac:dyDescent="0.3">
      <c r="A60" s="34">
        <v>116</v>
      </c>
      <c r="B60" s="34" t="s">
        <v>190</v>
      </c>
      <c r="C60" s="34" t="s">
        <v>88</v>
      </c>
      <c r="D60" s="34" t="s">
        <v>12</v>
      </c>
      <c r="E60" s="34" t="s">
        <v>89</v>
      </c>
      <c r="F60" s="34" t="s">
        <v>56</v>
      </c>
      <c r="G60" s="35" t="s">
        <v>57</v>
      </c>
      <c r="H60" s="36">
        <v>18.75</v>
      </c>
      <c r="I60" s="36">
        <v>37.28846153846154</v>
      </c>
    </row>
    <row r="61" spans="1:9" ht="15.75" thickBot="1" x14ac:dyDescent="0.3">
      <c r="A61" s="34">
        <v>117</v>
      </c>
      <c r="B61" s="34" t="s">
        <v>191</v>
      </c>
      <c r="C61" s="34" t="s">
        <v>192</v>
      </c>
      <c r="D61" s="34" t="s">
        <v>71</v>
      </c>
      <c r="E61" s="34" t="s">
        <v>193</v>
      </c>
      <c r="F61" s="34" t="s">
        <v>56</v>
      </c>
      <c r="G61" s="35" t="s">
        <v>57</v>
      </c>
      <c r="H61" s="36">
        <v>2.5833333333333335</v>
      </c>
      <c r="I61" s="36">
        <v>1.7371794871794874</v>
      </c>
    </row>
    <row r="62" spans="1:9" ht="15.75" thickBot="1" x14ac:dyDescent="0.3">
      <c r="A62" s="34">
        <v>118</v>
      </c>
      <c r="B62" s="34" t="s">
        <v>194</v>
      </c>
      <c r="C62" s="34" t="s">
        <v>195</v>
      </c>
      <c r="D62" s="34" t="s">
        <v>71</v>
      </c>
      <c r="E62" s="34" t="s">
        <v>193</v>
      </c>
      <c r="F62" s="34" t="s">
        <v>56</v>
      </c>
      <c r="G62" s="35" t="s">
        <v>57</v>
      </c>
      <c r="H62" s="36">
        <v>0.25</v>
      </c>
      <c r="I62" s="36">
        <v>1.0961538461538463</v>
      </c>
    </row>
    <row r="63" spans="1:9" ht="15.75" thickBot="1" x14ac:dyDescent="0.3">
      <c r="A63" s="34">
        <v>119</v>
      </c>
      <c r="B63" s="34" t="s">
        <v>196</v>
      </c>
      <c r="C63" s="34" t="s">
        <v>197</v>
      </c>
      <c r="D63" s="34" t="s">
        <v>71</v>
      </c>
      <c r="E63" s="34" t="s">
        <v>193</v>
      </c>
      <c r="F63" s="34" t="s">
        <v>56</v>
      </c>
      <c r="G63" s="35" t="s">
        <v>57</v>
      </c>
      <c r="H63" s="36">
        <v>4.416666666666667</v>
      </c>
      <c r="I63" s="36">
        <v>8.6474358974358978</v>
      </c>
    </row>
    <row r="64" spans="1:9" ht="15.75" thickBot="1" x14ac:dyDescent="0.3">
      <c r="A64" s="34">
        <v>121</v>
      </c>
      <c r="B64" s="34" t="s">
        <v>198</v>
      </c>
      <c r="C64" s="34" t="s">
        <v>91</v>
      </c>
      <c r="D64" s="34" t="s">
        <v>16</v>
      </c>
      <c r="E64" s="34" t="s">
        <v>72</v>
      </c>
      <c r="F64" s="34" t="s">
        <v>77</v>
      </c>
      <c r="G64" s="35" t="s">
        <v>57</v>
      </c>
      <c r="H64" s="36">
        <v>2.25</v>
      </c>
      <c r="I64" s="36">
        <v>0.25</v>
      </c>
    </row>
    <row r="65" spans="1:9" ht="15.75" thickBot="1" x14ac:dyDescent="0.3">
      <c r="A65" s="34">
        <v>123</v>
      </c>
      <c r="B65" s="34" t="s">
        <v>199</v>
      </c>
      <c r="C65" s="34" t="s">
        <v>102</v>
      </c>
      <c r="D65" s="34" t="s">
        <v>12</v>
      </c>
      <c r="E65" s="34" t="s">
        <v>200</v>
      </c>
      <c r="F65" s="34" t="s">
        <v>56</v>
      </c>
      <c r="G65" s="35" t="s">
        <v>57</v>
      </c>
      <c r="H65" s="36">
        <v>75</v>
      </c>
      <c r="I65" s="36">
        <v>99.461538461538467</v>
      </c>
    </row>
    <row r="66" spans="1:9" ht="15.75" thickBot="1" x14ac:dyDescent="0.3">
      <c r="A66" s="34">
        <v>124</v>
      </c>
      <c r="B66" s="34" t="s">
        <v>201</v>
      </c>
      <c r="C66" s="34" t="s">
        <v>104</v>
      </c>
      <c r="D66" s="34" t="s">
        <v>12</v>
      </c>
      <c r="E66" s="34" t="s">
        <v>200</v>
      </c>
      <c r="F66" s="34" t="s">
        <v>56</v>
      </c>
      <c r="G66" s="35" t="s">
        <v>57</v>
      </c>
      <c r="H66" s="36">
        <v>149.16666666666666</v>
      </c>
      <c r="I66" s="36">
        <v>186.39743589743588</v>
      </c>
    </row>
    <row r="67" spans="1:9" ht="15.75" thickBot="1" x14ac:dyDescent="0.3">
      <c r="A67" s="34">
        <v>125</v>
      </c>
      <c r="B67" s="34" t="s">
        <v>202</v>
      </c>
      <c r="C67" s="34" t="s">
        <v>102</v>
      </c>
      <c r="D67" s="34" t="s">
        <v>11</v>
      </c>
      <c r="E67" s="34" t="s">
        <v>203</v>
      </c>
      <c r="F67" s="34" t="s">
        <v>56</v>
      </c>
      <c r="G67" s="35" t="s">
        <v>57</v>
      </c>
      <c r="H67" s="36">
        <v>209.33333333333334</v>
      </c>
      <c r="I67" s="36">
        <v>262.10256410256409</v>
      </c>
    </row>
    <row r="68" spans="1:9" ht="15.75" thickBot="1" x14ac:dyDescent="0.3">
      <c r="A68" s="34">
        <v>126</v>
      </c>
      <c r="B68" s="34" t="s">
        <v>204</v>
      </c>
      <c r="C68" s="34" t="s">
        <v>205</v>
      </c>
      <c r="D68" s="34" t="s">
        <v>11</v>
      </c>
      <c r="E68" s="34" t="s">
        <v>203</v>
      </c>
      <c r="F68" s="34" t="s">
        <v>56</v>
      </c>
      <c r="G68" s="35" t="s">
        <v>57</v>
      </c>
      <c r="H68" s="36">
        <v>57.5</v>
      </c>
      <c r="I68" s="36">
        <v>67.807692307692307</v>
      </c>
    </row>
    <row r="69" spans="1:9" ht="15.75" thickBot="1" x14ac:dyDescent="0.3">
      <c r="A69" s="34">
        <v>127</v>
      </c>
      <c r="B69" s="34" t="s">
        <v>206</v>
      </c>
      <c r="C69" s="34" t="s">
        <v>91</v>
      </c>
      <c r="D69" s="34" t="s">
        <v>16</v>
      </c>
      <c r="E69" s="34" t="s">
        <v>207</v>
      </c>
      <c r="F69" s="34" t="s">
        <v>77</v>
      </c>
      <c r="G69" s="35" t="s">
        <v>57</v>
      </c>
      <c r="H69" s="36">
        <v>3.8333333333333335</v>
      </c>
      <c r="I69" s="36">
        <v>5.1410256410256414</v>
      </c>
    </row>
    <row r="70" spans="1:9" ht="15.75" thickBot="1" x14ac:dyDescent="0.3">
      <c r="A70" s="34">
        <v>128</v>
      </c>
      <c r="B70" s="34" t="s">
        <v>208</v>
      </c>
      <c r="C70" s="34" t="s">
        <v>91</v>
      </c>
      <c r="D70" s="34" t="s">
        <v>16</v>
      </c>
      <c r="E70" s="34" t="s">
        <v>95</v>
      </c>
      <c r="F70" s="34" t="s">
        <v>77</v>
      </c>
      <c r="G70" s="35" t="s">
        <v>57</v>
      </c>
      <c r="H70" s="36">
        <v>10.083333333333334</v>
      </c>
      <c r="I70" s="36">
        <v>14.698717948717949</v>
      </c>
    </row>
    <row r="71" spans="1:9" ht="15.75" thickBot="1" x14ac:dyDescent="0.3">
      <c r="A71" s="34">
        <v>129</v>
      </c>
      <c r="B71" s="34" t="s">
        <v>209</v>
      </c>
      <c r="C71" s="34" t="s">
        <v>85</v>
      </c>
      <c r="D71" s="34" t="s">
        <v>12</v>
      </c>
      <c r="E71" s="34" t="s">
        <v>80</v>
      </c>
      <c r="F71" s="34" t="s">
        <v>56</v>
      </c>
      <c r="G71" s="35" t="s">
        <v>57</v>
      </c>
      <c r="H71" s="36">
        <v>17.5</v>
      </c>
      <c r="I71" s="36">
        <v>19.807692307692307</v>
      </c>
    </row>
    <row r="72" spans="1:9" ht="15.75" thickBot="1" x14ac:dyDescent="0.3">
      <c r="A72" s="34">
        <v>130</v>
      </c>
      <c r="B72" s="34" t="s">
        <v>210</v>
      </c>
      <c r="C72" s="34" t="s">
        <v>67</v>
      </c>
      <c r="D72" s="34" t="s">
        <v>12</v>
      </c>
      <c r="E72" s="34" t="s">
        <v>80</v>
      </c>
      <c r="F72" s="34" t="s">
        <v>56</v>
      </c>
      <c r="G72" s="35" t="s">
        <v>57</v>
      </c>
      <c r="H72" s="36">
        <v>12.833333333333334</v>
      </c>
      <c r="I72" s="36">
        <v>25.294871794871799</v>
      </c>
    </row>
    <row r="73" spans="1:9" ht="15.75" thickBot="1" x14ac:dyDescent="0.3">
      <c r="A73" s="34">
        <v>131</v>
      </c>
      <c r="B73" s="34" t="s">
        <v>211</v>
      </c>
      <c r="C73" s="34" t="s">
        <v>91</v>
      </c>
      <c r="D73" s="34" t="s">
        <v>16</v>
      </c>
      <c r="E73" s="34" t="s">
        <v>72</v>
      </c>
      <c r="F73" s="34" t="s">
        <v>77</v>
      </c>
      <c r="G73" s="35" t="s">
        <v>57</v>
      </c>
      <c r="H73" s="36">
        <v>8.3333333333333329E-2</v>
      </c>
      <c r="I73" s="36">
        <v>8.3333333333333329E-2</v>
      </c>
    </row>
    <row r="74" spans="1:9" ht="15.75" thickBot="1" x14ac:dyDescent="0.3">
      <c r="A74" s="34">
        <v>135</v>
      </c>
      <c r="B74" s="34" t="s">
        <v>212</v>
      </c>
      <c r="C74" s="34" t="s">
        <v>213</v>
      </c>
      <c r="D74" s="34" t="s">
        <v>214</v>
      </c>
      <c r="E74" s="34" t="s">
        <v>215</v>
      </c>
      <c r="F74" s="34" t="s">
        <v>56</v>
      </c>
      <c r="G74" s="35" t="s">
        <v>57</v>
      </c>
      <c r="H74" s="36">
        <v>23</v>
      </c>
      <c r="I74" s="36">
        <v>21.153846153846153</v>
      </c>
    </row>
    <row r="75" spans="1:9" ht="15.75" thickBot="1" x14ac:dyDescent="0.3">
      <c r="A75" s="34">
        <v>137</v>
      </c>
      <c r="B75" s="34" t="s">
        <v>216</v>
      </c>
      <c r="C75" s="34" t="s">
        <v>67</v>
      </c>
      <c r="D75" s="34" t="s">
        <v>217</v>
      </c>
      <c r="E75" s="34" t="s">
        <v>218</v>
      </c>
      <c r="F75" s="34" t="s">
        <v>56</v>
      </c>
      <c r="G75" s="35" t="s">
        <v>57</v>
      </c>
      <c r="H75" s="36">
        <v>257.75</v>
      </c>
      <c r="I75" s="36">
        <v>347.44230769230768</v>
      </c>
    </row>
    <row r="76" spans="1:9" ht="15.75" thickBot="1" x14ac:dyDescent="0.3">
      <c r="A76" s="34">
        <v>139</v>
      </c>
      <c r="B76" s="34" t="s">
        <v>219</v>
      </c>
      <c r="C76" s="34" t="s">
        <v>220</v>
      </c>
      <c r="D76" s="34" t="s">
        <v>154</v>
      </c>
      <c r="E76" s="34" t="s">
        <v>72</v>
      </c>
      <c r="F76" s="34" t="s">
        <v>56</v>
      </c>
      <c r="G76" s="35" t="s">
        <v>57</v>
      </c>
      <c r="H76" s="36">
        <v>1.8333333333333333</v>
      </c>
      <c r="I76" s="36">
        <v>1.3717948717948718</v>
      </c>
    </row>
    <row r="77" spans="1:9" ht="15.75" thickBot="1" x14ac:dyDescent="0.3">
      <c r="A77" s="37">
        <v>141</v>
      </c>
      <c r="B77" s="34" t="s">
        <v>221</v>
      </c>
      <c r="C77" s="34" t="s">
        <v>222</v>
      </c>
      <c r="D77" s="34" t="s">
        <v>71</v>
      </c>
      <c r="E77" s="34" t="s">
        <v>193</v>
      </c>
      <c r="F77" s="34" t="s">
        <v>56</v>
      </c>
      <c r="G77" s="35" t="s">
        <v>57</v>
      </c>
      <c r="H77" s="36">
        <v>8.3333333333333339</v>
      </c>
      <c r="I77" s="36">
        <v>0.64102564102564108</v>
      </c>
    </row>
    <row r="78" spans="1:9" ht="15.75" thickBot="1" x14ac:dyDescent="0.3">
      <c r="A78" s="34">
        <v>142</v>
      </c>
      <c r="B78" s="34" t="s">
        <v>223</v>
      </c>
      <c r="C78" s="34" t="s">
        <v>205</v>
      </c>
      <c r="D78" s="34" t="s">
        <v>12</v>
      </c>
      <c r="E78" s="34" t="s">
        <v>193</v>
      </c>
      <c r="F78" s="34" t="s">
        <v>56</v>
      </c>
      <c r="G78" s="35" t="s">
        <v>57</v>
      </c>
      <c r="H78" s="36">
        <v>6.333333333333333</v>
      </c>
      <c r="I78" s="36">
        <v>2.6410256410256405</v>
      </c>
    </row>
    <row r="79" spans="1:9" ht="15.75" thickBot="1" x14ac:dyDescent="0.3">
      <c r="A79" s="34">
        <v>144</v>
      </c>
      <c r="B79" s="34" t="s">
        <v>224</v>
      </c>
      <c r="C79" s="34" t="s">
        <v>128</v>
      </c>
      <c r="D79" s="34" t="s">
        <v>11</v>
      </c>
      <c r="E79" s="34" t="s">
        <v>225</v>
      </c>
      <c r="F79" s="34" t="s">
        <v>56</v>
      </c>
      <c r="G79" s="35" t="s">
        <v>57</v>
      </c>
      <c r="H79" s="36">
        <v>33.416666666666664</v>
      </c>
      <c r="I79" s="36">
        <v>22.570512820512818</v>
      </c>
    </row>
    <row r="80" spans="1:9" ht="15.75" thickBot="1" x14ac:dyDescent="0.3">
      <c r="A80" s="34">
        <v>145</v>
      </c>
      <c r="B80" s="34" t="s">
        <v>226</v>
      </c>
      <c r="C80" s="34" t="s">
        <v>91</v>
      </c>
      <c r="D80" s="34" t="s">
        <v>16</v>
      </c>
      <c r="E80" s="34" t="s">
        <v>135</v>
      </c>
      <c r="F80" s="34" t="s">
        <v>77</v>
      </c>
      <c r="G80" s="35" t="s">
        <v>57</v>
      </c>
      <c r="H80" s="36">
        <v>73.75</v>
      </c>
      <c r="I80" s="36">
        <v>28.673076923076923</v>
      </c>
    </row>
    <row r="81" spans="1:9" ht="15.75" thickBot="1" x14ac:dyDescent="0.3">
      <c r="A81" s="34">
        <v>147</v>
      </c>
      <c r="B81" s="34" t="s">
        <v>227</v>
      </c>
      <c r="C81" s="34" t="s">
        <v>228</v>
      </c>
      <c r="D81" s="34" t="s">
        <v>12</v>
      </c>
      <c r="E81" s="34" t="s">
        <v>89</v>
      </c>
      <c r="F81" s="34" t="s">
        <v>56</v>
      </c>
      <c r="G81" s="35" t="s">
        <v>57</v>
      </c>
      <c r="H81" s="36">
        <v>5.583333333333333</v>
      </c>
      <c r="I81" s="36">
        <v>7.6602564102564097</v>
      </c>
    </row>
    <row r="82" spans="1:9" ht="15.75" thickBot="1" x14ac:dyDescent="0.3">
      <c r="A82" s="34">
        <v>148</v>
      </c>
      <c r="B82" s="34" t="s">
        <v>229</v>
      </c>
      <c r="C82" s="34" t="s">
        <v>91</v>
      </c>
      <c r="D82" s="34" t="s">
        <v>230</v>
      </c>
      <c r="E82" s="34" t="s">
        <v>231</v>
      </c>
      <c r="F82" s="34" t="s">
        <v>56</v>
      </c>
      <c r="G82" s="35" t="s">
        <v>57</v>
      </c>
      <c r="H82" s="36">
        <v>0.33333333333333331</v>
      </c>
      <c r="I82" s="36">
        <v>0.64102564102564097</v>
      </c>
    </row>
    <row r="83" spans="1:9" ht="15.75" thickBot="1" x14ac:dyDescent="0.3">
      <c r="A83" s="34">
        <v>150</v>
      </c>
      <c r="B83" s="34" t="s">
        <v>232</v>
      </c>
      <c r="C83" s="34" t="s">
        <v>91</v>
      </c>
      <c r="D83" s="34" t="s">
        <v>233</v>
      </c>
      <c r="E83" s="34" t="s">
        <v>178</v>
      </c>
      <c r="F83" s="34" t="s">
        <v>56</v>
      </c>
      <c r="G83" s="35" t="s">
        <v>57</v>
      </c>
      <c r="H83" s="36">
        <v>29.25</v>
      </c>
      <c r="I83" s="36">
        <v>62.78846153846154</v>
      </c>
    </row>
    <row r="84" spans="1:9" ht="15.75" thickBot="1" x14ac:dyDescent="0.3">
      <c r="A84" s="34">
        <v>151</v>
      </c>
      <c r="B84" s="34" t="s">
        <v>234</v>
      </c>
      <c r="C84" s="34" t="s">
        <v>91</v>
      </c>
      <c r="D84" s="34" t="s">
        <v>16</v>
      </c>
      <c r="E84" s="34" t="s">
        <v>235</v>
      </c>
      <c r="F84" s="34" t="s">
        <v>77</v>
      </c>
      <c r="G84" s="35" t="s">
        <v>57</v>
      </c>
      <c r="H84" s="36">
        <v>8600</v>
      </c>
      <c r="I84" s="36">
        <v>7130.9230769230771</v>
      </c>
    </row>
    <row r="85" spans="1:9" ht="15.75" thickBot="1" x14ac:dyDescent="0.3">
      <c r="A85" s="34">
        <v>152</v>
      </c>
      <c r="B85" s="34" t="s">
        <v>236</v>
      </c>
      <c r="C85" s="34" t="s">
        <v>237</v>
      </c>
      <c r="D85" s="34" t="s">
        <v>16</v>
      </c>
      <c r="E85" s="34" t="s">
        <v>238</v>
      </c>
      <c r="F85" s="34" t="s">
        <v>77</v>
      </c>
      <c r="G85" s="35" t="s">
        <v>57</v>
      </c>
      <c r="H85" s="36">
        <v>4</v>
      </c>
      <c r="I85" s="36">
        <v>2.5384615384615383</v>
      </c>
    </row>
    <row r="86" spans="1:9" ht="15.75" thickBot="1" x14ac:dyDescent="0.3">
      <c r="A86" s="34">
        <v>153</v>
      </c>
      <c r="B86" s="34" t="s">
        <v>239</v>
      </c>
      <c r="C86" s="34" t="s">
        <v>240</v>
      </c>
      <c r="D86" s="34" t="s">
        <v>154</v>
      </c>
      <c r="E86" s="34" t="s">
        <v>98</v>
      </c>
      <c r="F86" s="34" t="s">
        <v>56</v>
      </c>
      <c r="G86" s="35" t="s">
        <v>57</v>
      </c>
      <c r="H86" s="36">
        <v>6.25</v>
      </c>
      <c r="I86" s="36">
        <v>4.0961538461538458</v>
      </c>
    </row>
    <row r="87" spans="1:9" ht="15.75" thickBot="1" x14ac:dyDescent="0.3">
      <c r="A87" s="34">
        <v>154</v>
      </c>
      <c r="B87" s="34" t="s">
        <v>241</v>
      </c>
      <c r="C87" s="34" t="s">
        <v>88</v>
      </c>
      <c r="D87" s="34" t="s">
        <v>12</v>
      </c>
      <c r="E87" s="34" t="s">
        <v>98</v>
      </c>
      <c r="F87" s="34" t="s">
        <v>56</v>
      </c>
      <c r="G87" s="35" t="s">
        <v>57</v>
      </c>
      <c r="H87" s="36">
        <v>280.5</v>
      </c>
      <c r="I87" s="36">
        <v>294.34615384615387</v>
      </c>
    </row>
    <row r="88" spans="1:9" ht="15.75" thickBot="1" x14ac:dyDescent="0.3">
      <c r="A88" s="34">
        <v>157</v>
      </c>
      <c r="B88" s="34" t="s">
        <v>242</v>
      </c>
      <c r="C88" s="34" t="s">
        <v>243</v>
      </c>
      <c r="D88" s="34" t="s">
        <v>71</v>
      </c>
      <c r="E88" s="34" t="s">
        <v>244</v>
      </c>
      <c r="F88" s="34" t="s">
        <v>56</v>
      </c>
      <c r="G88" s="35" t="s">
        <v>57</v>
      </c>
      <c r="H88" s="36">
        <v>22.666666666666668</v>
      </c>
      <c r="I88" s="36">
        <v>24.358974358974361</v>
      </c>
    </row>
    <row r="89" spans="1:9" ht="15.75" thickBot="1" x14ac:dyDescent="0.3">
      <c r="A89" s="34">
        <v>158</v>
      </c>
      <c r="B89" s="34" t="s">
        <v>245</v>
      </c>
      <c r="C89" s="34" t="s">
        <v>85</v>
      </c>
      <c r="D89" s="34" t="s">
        <v>12</v>
      </c>
      <c r="E89" s="34" t="s">
        <v>89</v>
      </c>
      <c r="F89" s="34" t="s">
        <v>56</v>
      </c>
      <c r="G89" s="35" t="s">
        <v>57</v>
      </c>
      <c r="H89" s="36">
        <v>24.416666666666668</v>
      </c>
      <c r="I89" s="36">
        <v>14.416666666666668</v>
      </c>
    </row>
    <row r="90" spans="1:9" ht="15.75" thickBot="1" x14ac:dyDescent="0.3">
      <c r="A90" s="34">
        <v>159</v>
      </c>
      <c r="B90" s="34" t="s">
        <v>246</v>
      </c>
      <c r="C90" s="34" t="s">
        <v>247</v>
      </c>
      <c r="D90" s="34" t="s">
        <v>12</v>
      </c>
      <c r="E90" s="34" t="s">
        <v>65</v>
      </c>
      <c r="F90" s="34" t="s">
        <v>56</v>
      </c>
      <c r="G90" s="35" t="s">
        <v>57</v>
      </c>
      <c r="H90" s="36">
        <v>12.833333333333334</v>
      </c>
      <c r="I90" s="36">
        <v>30.987179487179485</v>
      </c>
    </row>
    <row r="91" spans="1:9" ht="15.75" thickBot="1" x14ac:dyDescent="0.3">
      <c r="A91" s="34">
        <v>160</v>
      </c>
      <c r="B91" s="34" t="s">
        <v>248</v>
      </c>
      <c r="C91" s="34" t="s">
        <v>67</v>
      </c>
      <c r="D91" s="34" t="s">
        <v>249</v>
      </c>
      <c r="E91" s="34" t="s">
        <v>250</v>
      </c>
      <c r="F91" s="34" t="s">
        <v>56</v>
      </c>
      <c r="G91" s="35" t="s">
        <v>57</v>
      </c>
      <c r="H91" s="36">
        <v>0.83333333333333337</v>
      </c>
      <c r="I91" s="36">
        <v>0.44871794871794879</v>
      </c>
    </row>
    <row r="92" spans="1:9" ht="15.75" thickBot="1" x14ac:dyDescent="0.3">
      <c r="A92" s="34">
        <v>161</v>
      </c>
      <c r="B92" s="34" t="s">
        <v>251</v>
      </c>
      <c r="C92" s="34" t="s">
        <v>85</v>
      </c>
      <c r="D92" s="34" t="s">
        <v>12</v>
      </c>
      <c r="E92" s="34" t="s">
        <v>252</v>
      </c>
      <c r="F92" s="34" t="s">
        <v>56</v>
      </c>
      <c r="G92" s="35" t="s">
        <v>57</v>
      </c>
      <c r="H92" s="36">
        <v>67.916666666666671</v>
      </c>
      <c r="I92" s="36">
        <v>123.60897435897436</v>
      </c>
    </row>
    <row r="93" spans="1:9" ht="15.75" thickBot="1" x14ac:dyDescent="0.3">
      <c r="A93" s="34">
        <v>162</v>
      </c>
      <c r="B93" s="34" t="s">
        <v>253</v>
      </c>
      <c r="C93" s="34" t="s">
        <v>254</v>
      </c>
      <c r="D93" s="34" t="s">
        <v>71</v>
      </c>
      <c r="E93" s="34" t="s">
        <v>252</v>
      </c>
      <c r="F93" s="34" t="s">
        <v>56</v>
      </c>
      <c r="G93" s="35" t="s">
        <v>83</v>
      </c>
      <c r="H93" s="36">
        <v>0</v>
      </c>
      <c r="I93" s="36">
        <v>7.6923076923076927E-2</v>
      </c>
    </row>
    <row r="94" spans="1:9" ht="15.75" thickBot="1" x14ac:dyDescent="0.3">
      <c r="A94" s="34">
        <v>163</v>
      </c>
      <c r="B94" s="34" t="s">
        <v>255</v>
      </c>
      <c r="C94" s="34" t="s">
        <v>256</v>
      </c>
      <c r="D94" s="34" t="s">
        <v>214</v>
      </c>
      <c r="E94" s="34" t="s">
        <v>252</v>
      </c>
      <c r="F94" s="34" t="s">
        <v>56</v>
      </c>
      <c r="G94" s="35" t="s">
        <v>57</v>
      </c>
      <c r="H94" s="36">
        <v>0.25</v>
      </c>
      <c r="I94" s="36">
        <v>0.17307692307692307</v>
      </c>
    </row>
    <row r="95" spans="1:9" ht="15.75" thickBot="1" x14ac:dyDescent="0.3">
      <c r="A95" s="34">
        <v>166</v>
      </c>
      <c r="B95" s="34" t="s">
        <v>257</v>
      </c>
      <c r="C95" s="34" t="s">
        <v>258</v>
      </c>
      <c r="D95" s="34" t="s">
        <v>71</v>
      </c>
      <c r="E95" s="34" t="s">
        <v>120</v>
      </c>
      <c r="F95" s="34" t="s">
        <v>56</v>
      </c>
      <c r="G95" s="35" t="s">
        <v>57</v>
      </c>
      <c r="H95" s="36">
        <v>0.75</v>
      </c>
      <c r="I95" s="36">
        <v>0.28846153846153844</v>
      </c>
    </row>
    <row r="96" spans="1:9" ht="15.75" thickBot="1" x14ac:dyDescent="0.3">
      <c r="A96" s="34">
        <v>167</v>
      </c>
      <c r="B96" s="34" t="s">
        <v>259</v>
      </c>
      <c r="C96" s="34" t="s">
        <v>104</v>
      </c>
      <c r="D96" s="34" t="s">
        <v>20</v>
      </c>
      <c r="E96" s="34" t="s">
        <v>120</v>
      </c>
      <c r="F96" s="34" t="s">
        <v>56</v>
      </c>
      <c r="G96" s="35" t="s">
        <v>57</v>
      </c>
      <c r="H96" s="36">
        <v>81.083333333333329</v>
      </c>
      <c r="I96" s="36">
        <v>61.006410256410248</v>
      </c>
    </row>
    <row r="97" spans="1:9" ht="15.75" thickBot="1" x14ac:dyDescent="0.3">
      <c r="A97" s="34">
        <v>168</v>
      </c>
      <c r="B97" s="34" t="s">
        <v>260</v>
      </c>
      <c r="C97" s="34" t="s">
        <v>261</v>
      </c>
      <c r="D97" s="34" t="s">
        <v>262</v>
      </c>
      <c r="E97" s="34" t="s">
        <v>120</v>
      </c>
      <c r="F97" s="34" t="s">
        <v>56</v>
      </c>
      <c r="G97" s="35" t="s">
        <v>57</v>
      </c>
      <c r="H97" s="36">
        <v>13.25</v>
      </c>
      <c r="I97" s="36">
        <v>19.403846153846153</v>
      </c>
    </row>
    <row r="98" spans="1:9" ht="15.75" thickBot="1" x14ac:dyDescent="0.3">
      <c r="A98" s="34">
        <v>169</v>
      </c>
      <c r="B98" s="34" t="s">
        <v>263</v>
      </c>
      <c r="C98" s="34" t="s">
        <v>264</v>
      </c>
      <c r="D98" s="34" t="s">
        <v>71</v>
      </c>
      <c r="E98" s="34" t="s">
        <v>120</v>
      </c>
      <c r="F98" s="34" t="s">
        <v>56</v>
      </c>
      <c r="G98" s="35" t="s">
        <v>57</v>
      </c>
      <c r="H98" s="36">
        <v>0.33333333333333331</v>
      </c>
      <c r="I98" s="36">
        <v>0.48717948717948717</v>
      </c>
    </row>
    <row r="99" spans="1:9" ht="15.75" thickBot="1" x14ac:dyDescent="0.3">
      <c r="A99" s="34">
        <v>172</v>
      </c>
      <c r="B99" s="34" t="s">
        <v>265</v>
      </c>
      <c r="C99" s="34" t="s">
        <v>91</v>
      </c>
      <c r="D99" s="34" t="s">
        <v>16</v>
      </c>
      <c r="E99" s="34" t="s">
        <v>266</v>
      </c>
      <c r="F99" s="34" t="s">
        <v>77</v>
      </c>
      <c r="G99" s="35" t="s">
        <v>57</v>
      </c>
      <c r="H99" s="36">
        <v>4.416666666666667</v>
      </c>
      <c r="I99" s="36">
        <v>4.8782051282051286</v>
      </c>
    </row>
    <row r="100" spans="1:9" ht="15.75" thickBot="1" x14ac:dyDescent="0.3">
      <c r="A100" s="34">
        <v>174</v>
      </c>
      <c r="B100" s="34" t="s">
        <v>267</v>
      </c>
      <c r="C100" s="34" t="s">
        <v>141</v>
      </c>
      <c r="D100" s="34" t="s">
        <v>12</v>
      </c>
      <c r="E100" s="34" t="s">
        <v>166</v>
      </c>
      <c r="F100" s="34" t="s">
        <v>56</v>
      </c>
      <c r="G100" s="35" t="s">
        <v>57</v>
      </c>
      <c r="H100" s="36">
        <v>68.833333333333329</v>
      </c>
      <c r="I100" s="36">
        <v>77.987179487179475</v>
      </c>
    </row>
    <row r="101" spans="1:9" ht="15.75" thickBot="1" x14ac:dyDescent="0.3">
      <c r="A101" s="34">
        <v>177</v>
      </c>
      <c r="B101" s="34" t="s">
        <v>268</v>
      </c>
      <c r="C101" s="34" t="s">
        <v>91</v>
      </c>
      <c r="D101" s="34" t="s">
        <v>16</v>
      </c>
      <c r="E101" s="34" t="s">
        <v>269</v>
      </c>
      <c r="F101" s="34" t="s">
        <v>77</v>
      </c>
      <c r="G101" s="35" t="s">
        <v>57</v>
      </c>
      <c r="H101" s="36">
        <v>1.9166666666666667</v>
      </c>
      <c r="I101" s="36">
        <v>1.6858974358974359</v>
      </c>
    </row>
    <row r="102" spans="1:9" ht="15.75" thickBot="1" x14ac:dyDescent="0.3">
      <c r="A102" s="34">
        <v>179</v>
      </c>
      <c r="B102" s="34" t="s">
        <v>270</v>
      </c>
      <c r="C102" s="34" t="s">
        <v>271</v>
      </c>
      <c r="D102" s="34" t="s">
        <v>36</v>
      </c>
      <c r="E102" s="34" t="s">
        <v>272</v>
      </c>
      <c r="F102" s="34" t="s">
        <v>56</v>
      </c>
      <c r="G102" s="35" t="s">
        <v>57</v>
      </c>
      <c r="H102" s="36">
        <v>1.6666666666666667</v>
      </c>
      <c r="I102" s="36">
        <v>1.8974358974358976</v>
      </c>
    </row>
    <row r="103" spans="1:9" ht="15.75" thickBot="1" x14ac:dyDescent="0.3">
      <c r="A103" s="34">
        <v>182</v>
      </c>
      <c r="B103" s="34" t="s">
        <v>273</v>
      </c>
      <c r="C103" s="34" t="s">
        <v>91</v>
      </c>
      <c r="D103" s="34" t="s">
        <v>16</v>
      </c>
      <c r="E103" s="34" t="s">
        <v>274</v>
      </c>
      <c r="F103" s="34" t="s">
        <v>77</v>
      </c>
      <c r="G103" s="35" t="s">
        <v>57</v>
      </c>
      <c r="H103" s="36">
        <v>24.333333333333332</v>
      </c>
      <c r="I103" s="36">
        <v>34.794871794871796</v>
      </c>
    </row>
    <row r="104" spans="1:9" ht="15.75" thickBot="1" x14ac:dyDescent="0.3">
      <c r="A104" s="34">
        <v>183</v>
      </c>
      <c r="B104" s="34" t="s">
        <v>275</v>
      </c>
      <c r="C104" s="34" t="s">
        <v>91</v>
      </c>
      <c r="D104" s="34" t="s">
        <v>16</v>
      </c>
      <c r="E104" s="34" t="s">
        <v>274</v>
      </c>
      <c r="F104" s="34" t="s">
        <v>77</v>
      </c>
      <c r="G104" s="35" t="s">
        <v>57</v>
      </c>
      <c r="H104" s="36">
        <v>92.916666666666671</v>
      </c>
      <c r="I104" s="36">
        <v>108.07051282051283</v>
      </c>
    </row>
    <row r="105" spans="1:9" ht="15.75" thickBot="1" x14ac:dyDescent="0.3">
      <c r="A105" s="34">
        <v>184</v>
      </c>
      <c r="B105" s="34" t="s">
        <v>276</v>
      </c>
      <c r="C105" s="34" t="s">
        <v>91</v>
      </c>
      <c r="D105" s="34" t="s">
        <v>16</v>
      </c>
      <c r="E105" s="34" t="s">
        <v>274</v>
      </c>
      <c r="F105" s="34" t="s">
        <v>77</v>
      </c>
      <c r="G105" s="35" t="s">
        <v>57</v>
      </c>
      <c r="H105" s="36">
        <v>0.16666666666666666</v>
      </c>
      <c r="I105" s="36">
        <v>0.24358974358974361</v>
      </c>
    </row>
    <row r="106" spans="1:9" ht="15.75" thickBot="1" x14ac:dyDescent="0.3">
      <c r="A106" s="34">
        <v>185</v>
      </c>
      <c r="B106" s="34" t="s">
        <v>277</v>
      </c>
      <c r="C106" s="34" t="s">
        <v>85</v>
      </c>
      <c r="D106" s="34" t="s">
        <v>278</v>
      </c>
      <c r="E106" s="34" t="s">
        <v>130</v>
      </c>
      <c r="F106" s="34" t="s">
        <v>56</v>
      </c>
      <c r="G106" s="35" t="s">
        <v>57</v>
      </c>
      <c r="H106" s="36">
        <v>47.333333333333336</v>
      </c>
      <c r="I106" s="36">
        <v>64.410256410256409</v>
      </c>
    </row>
    <row r="107" spans="1:9" ht="15.75" thickBot="1" x14ac:dyDescent="0.3">
      <c r="A107" s="34">
        <v>187</v>
      </c>
      <c r="B107" s="34" t="s">
        <v>279</v>
      </c>
      <c r="C107" s="34" t="s">
        <v>164</v>
      </c>
      <c r="D107" s="34" t="s">
        <v>278</v>
      </c>
      <c r="E107" s="34" t="s">
        <v>130</v>
      </c>
      <c r="F107" s="34" t="s">
        <v>56</v>
      </c>
      <c r="G107" s="35" t="s">
        <v>57</v>
      </c>
      <c r="H107" s="36">
        <v>22.333333333333332</v>
      </c>
      <c r="I107" s="36">
        <v>61.717948717948715</v>
      </c>
    </row>
    <row r="108" spans="1:9" ht="15.75" thickBot="1" x14ac:dyDescent="0.3">
      <c r="A108" s="34">
        <v>188</v>
      </c>
      <c r="B108" s="34" t="s">
        <v>280</v>
      </c>
      <c r="C108" s="34" t="s">
        <v>67</v>
      </c>
      <c r="D108" s="34" t="s">
        <v>278</v>
      </c>
      <c r="E108" s="34" t="s">
        <v>130</v>
      </c>
      <c r="F108" s="34" t="s">
        <v>56</v>
      </c>
      <c r="G108" s="35" t="s">
        <v>57</v>
      </c>
      <c r="H108" s="36">
        <v>124.91666666666667</v>
      </c>
      <c r="I108" s="36">
        <v>126.53205128205128</v>
      </c>
    </row>
    <row r="109" spans="1:9" ht="15.75" thickBot="1" x14ac:dyDescent="0.3">
      <c r="A109" s="34">
        <v>189</v>
      </c>
      <c r="B109" s="34" t="s">
        <v>281</v>
      </c>
      <c r="C109" s="34" t="s">
        <v>91</v>
      </c>
      <c r="D109" s="34" t="s">
        <v>16</v>
      </c>
      <c r="E109" s="34" t="s">
        <v>282</v>
      </c>
      <c r="F109" s="34" t="s">
        <v>77</v>
      </c>
      <c r="G109" s="35" t="s">
        <v>57</v>
      </c>
      <c r="H109" s="36">
        <v>103.33333333333333</v>
      </c>
      <c r="I109" s="36">
        <v>70.410256410256409</v>
      </c>
    </row>
    <row r="110" spans="1:9" ht="15.75" thickBot="1" x14ac:dyDescent="0.3">
      <c r="A110" s="34">
        <v>190</v>
      </c>
      <c r="B110" s="34" t="s">
        <v>283</v>
      </c>
      <c r="C110" s="34" t="s">
        <v>184</v>
      </c>
      <c r="D110" s="34" t="s">
        <v>11</v>
      </c>
      <c r="E110" s="34" t="s">
        <v>284</v>
      </c>
      <c r="F110" s="34" t="s">
        <v>56</v>
      </c>
      <c r="G110" s="35" t="s">
        <v>57</v>
      </c>
      <c r="H110" s="36">
        <v>18.75</v>
      </c>
      <c r="I110" s="36">
        <v>13.903846153846153</v>
      </c>
    </row>
    <row r="111" spans="1:9" ht="15.75" thickBot="1" x14ac:dyDescent="0.3">
      <c r="A111" s="34">
        <v>191</v>
      </c>
      <c r="B111" s="34" t="s">
        <v>285</v>
      </c>
      <c r="C111" s="34" t="s">
        <v>54</v>
      </c>
      <c r="D111" s="34" t="s">
        <v>12</v>
      </c>
      <c r="E111" s="34" t="s">
        <v>286</v>
      </c>
      <c r="F111" s="34" t="s">
        <v>56</v>
      </c>
      <c r="G111" s="35" t="s">
        <v>57</v>
      </c>
      <c r="H111" s="36">
        <v>64.75</v>
      </c>
      <c r="I111" s="36">
        <v>13.288461538461538</v>
      </c>
    </row>
    <row r="112" spans="1:9" ht="15.75" thickBot="1" x14ac:dyDescent="0.3">
      <c r="A112" s="34">
        <v>192</v>
      </c>
      <c r="B112" s="34" t="s">
        <v>287</v>
      </c>
      <c r="C112" s="34" t="s">
        <v>85</v>
      </c>
      <c r="D112" s="34" t="s">
        <v>12</v>
      </c>
      <c r="E112" s="34" t="s">
        <v>193</v>
      </c>
      <c r="F112" s="34" t="s">
        <v>56</v>
      </c>
      <c r="G112" s="35" t="s">
        <v>57</v>
      </c>
      <c r="H112" s="36">
        <v>172.5</v>
      </c>
      <c r="I112" s="36">
        <v>241.73076923076923</v>
      </c>
    </row>
    <row r="113" spans="1:9" ht="15.75" thickBot="1" x14ac:dyDescent="0.3">
      <c r="A113" s="34">
        <v>193</v>
      </c>
      <c r="B113" s="34" t="s">
        <v>288</v>
      </c>
      <c r="C113" s="34" t="s">
        <v>289</v>
      </c>
      <c r="D113" s="34" t="s">
        <v>154</v>
      </c>
      <c r="E113" s="34" t="s">
        <v>193</v>
      </c>
      <c r="F113" s="34" t="s">
        <v>56</v>
      </c>
      <c r="G113" s="35" t="s">
        <v>57</v>
      </c>
      <c r="H113" s="36">
        <v>60.333333333333336</v>
      </c>
      <c r="I113" s="36">
        <v>46.564102564102569</v>
      </c>
    </row>
    <row r="114" spans="1:9" ht="15.75" thickBot="1" x14ac:dyDescent="0.3">
      <c r="A114" s="34">
        <v>196</v>
      </c>
      <c r="B114" s="34" t="s">
        <v>290</v>
      </c>
      <c r="C114" s="34" t="s">
        <v>291</v>
      </c>
      <c r="D114" s="34" t="s">
        <v>12</v>
      </c>
      <c r="E114" s="34" t="s">
        <v>100</v>
      </c>
      <c r="F114" s="34" t="s">
        <v>56</v>
      </c>
      <c r="G114" s="35" t="s">
        <v>57</v>
      </c>
      <c r="H114" s="36">
        <v>24.666666666666668</v>
      </c>
      <c r="I114" s="36">
        <v>46.128205128205131</v>
      </c>
    </row>
    <row r="115" spans="1:9" ht="15.75" thickBot="1" x14ac:dyDescent="0.3">
      <c r="A115" s="34">
        <v>199</v>
      </c>
      <c r="B115" s="34" t="s">
        <v>292</v>
      </c>
      <c r="C115" s="34" t="s">
        <v>293</v>
      </c>
      <c r="D115" s="34" t="s">
        <v>12</v>
      </c>
      <c r="E115" s="34" t="s">
        <v>100</v>
      </c>
      <c r="F115" s="34" t="s">
        <v>56</v>
      </c>
      <c r="G115" s="35" t="s">
        <v>57</v>
      </c>
      <c r="H115" s="36">
        <v>54.5</v>
      </c>
      <c r="I115" s="36">
        <v>75.961538461538467</v>
      </c>
    </row>
    <row r="116" spans="1:9" ht="15.75" thickBot="1" x14ac:dyDescent="0.3">
      <c r="A116" s="34">
        <v>200</v>
      </c>
      <c r="B116" s="34" t="s">
        <v>294</v>
      </c>
      <c r="C116" s="34" t="s">
        <v>128</v>
      </c>
      <c r="D116" s="34" t="s">
        <v>12</v>
      </c>
      <c r="E116" s="34" t="s">
        <v>193</v>
      </c>
      <c r="F116" s="34" t="s">
        <v>56</v>
      </c>
      <c r="G116" s="35" t="s">
        <v>57</v>
      </c>
      <c r="H116" s="36">
        <v>734.66666666666663</v>
      </c>
      <c r="I116" s="36">
        <v>659.35897435897436</v>
      </c>
    </row>
    <row r="117" spans="1:9" ht="15.75" thickBot="1" x14ac:dyDescent="0.3">
      <c r="A117" s="34">
        <v>202</v>
      </c>
      <c r="B117" s="34" t="s">
        <v>295</v>
      </c>
      <c r="C117" s="34" t="s">
        <v>91</v>
      </c>
      <c r="D117" s="34" t="s">
        <v>16</v>
      </c>
      <c r="E117" s="34" t="s">
        <v>296</v>
      </c>
      <c r="F117" s="34" t="s">
        <v>77</v>
      </c>
      <c r="G117" s="35" t="s">
        <v>57</v>
      </c>
      <c r="H117" s="36">
        <v>0.75</v>
      </c>
      <c r="I117" s="36">
        <v>5.7692307692307696E-2</v>
      </c>
    </row>
    <row r="118" spans="1:9" ht="15.75" thickBot="1" x14ac:dyDescent="0.3">
      <c r="A118" s="34">
        <v>203</v>
      </c>
      <c r="B118" s="34" t="s">
        <v>297</v>
      </c>
      <c r="C118" s="34" t="s">
        <v>104</v>
      </c>
      <c r="D118" s="34" t="s">
        <v>12</v>
      </c>
      <c r="E118" s="34" t="s">
        <v>89</v>
      </c>
      <c r="F118" s="34" t="s">
        <v>56</v>
      </c>
      <c r="G118" s="35" t="s">
        <v>57</v>
      </c>
      <c r="H118" s="36">
        <v>37.25</v>
      </c>
      <c r="I118" s="36">
        <v>44.32692307692308</v>
      </c>
    </row>
    <row r="119" spans="1:9" ht="15.75" thickBot="1" x14ac:dyDescent="0.3">
      <c r="A119" s="34">
        <v>204</v>
      </c>
      <c r="B119" s="34" t="s">
        <v>298</v>
      </c>
      <c r="C119" s="34" t="s">
        <v>82</v>
      </c>
      <c r="D119" s="34" t="s">
        <v>12</v>
      </c>
      <c r="E119" s="34" t="s">
        <v>80</v>
      </c>
      <c r="F119" s="34" t="s">
        <v>56</v>
      </c>
      <c r="G119" s="35" t="s">
        <v>57</v>
      </c>
      <c r="H119" s="36">
        <v>329.41666666666669</v>
      </c>
      <c r="I119" s="36">
        <v>463.33974358974359</v>
      </c>
    </row>
    <row r="120" spans="1:9" ht="15.75" thickBot="1" x14ac:dyDescent="0.3">
      <c r="A120" s="34">
        <v>205</v>
      </c>
      <c r="B120" s="34" t="s">
        <v>299</v>
      </c>
      <c r="C120" s="34" t="s">
        <v>151</v>
      </c>
      <c r="D120" s="34" t="s">
        <v>12</v>
      </c>
      <c r="E120" s="34" t="s">
        <v>80</v>
      </c>
      <c r="F120" s="34" t="s">
        <v>56</v>
      </c>
      <c r="G120" s="35" t="s">
        <v>57</v>
      </c>
      <c r="H120" s="36">
        <v>206.33333333333334</v>
      </c>
      <c r="I120" s="36">
        <v>217.02564102564105</v>
      </c>
    </row>
    <row r="121" spans="1:9" ht="15.75" thickBot="1" x14ac:dyDescent="0.3">
      <c r="A121" s="34">
        <v>206</v>
      </c>
      <c r="B121" s="34" t="s">
        <v>300</v>
      </c>
      <c r="C121" s="34" t="s">
        <v>164</v>
      </c>
      <c r="D121" s="34" t="s">
        <v>12</v>
      </c>
      <c r="E121" s="34" t="s">
        <v>89</v>
      </c>
      <c r="F121" s="34" t="s">
        <v>56</v>
      </c>
      <c r="G121" s="35" t="s">
        <v>57</v>
      </c>
      <c r="H121" s="36">
        <v>142.33333333333334</v>
      </c>
      <c r="I121" s="36">
        <v>205.41025641025641</v>
      </c>
    </row>
    <row r="122" spans="1:9" ht="15.75" thickBot="1" x14ac:dyDescent="0.3">
      <c r="A122" s="34">
        <v>207</v>
      </c>
      <c r="B122" s="34" t="s">
        <v>301</v>
      </c>
      <c r="C122" s="34" t="s">
        <v>102</v>
      </c>
      <c r="D122" s="34" t="s">
        <v>12</v>
      </c>
      <c r="E122" s="34" t="s">
        <v>89</v>
      </c>
      <c r="F122" s="34" t="s">
        <v>56</v>
      </c>
      <c r="G122" s="35" t="s">
        <v>57</v>
      </c>
      <c r="H122" s="36">
        <v>14.416666666666666</v>
      </c>
      <c r="I122" s="36">
        <v>2.4935897435897436</v>
      </c>
    </row>
    <row r="123" spans="1:9" ht="15.75" thickBot="1" x14ac:dyDescent="0.3">
      <c r="A123" s="34">
        <v>209</v>
      </c>
      <c r="B123" s="34" t="s">
        <v>302</v>
      </c>
      <c r="C123" s="34" t="s">
        <v>104</v>
      </c>
      <c r="D123" s="34" t="s">
        <v>12</v>
      </c>
      <c r="E123" s="34" t="s">
        <v>303</v>
      </c>
      <c r="F123" s="34" t="s">
        <v>56</v>
      </c>
      <c r="G123" s="35" t="s">
        <v>57</v>
      </c>
      <c r="H123" s="36">
        <v>24.666666666666668</v>
      </c>
      <c r="I123" s="36">
        <v>18.282051282051285</v>
      </c>
    </row>
    <row r="124" spans="1:9" ht="15.75" thickBot="1" x14ac:dyDescent="0.3">
      <c r="A124" s="34">
        <v>210</v>
      </c>
      <c r="B124" s="34" t="s">
        <v>304</v>
      </c>
      <c r="C124" s="34" t="s">
        <v>104</v>
      </c>
      <c r="D124" s="34" t="s">
        <v>12</v>
      </c>
      <c r="E124" s="34" t="s">
        <v>305</v>
      </c>
      <c r="F124" s="34" t="s">
        <v>56</v>
      </c>
      <c r="G124" s="35" t="s">
        <v>57</v>
      </c>
      <c r="H124" s="36">
        <v>35.666666666666664</v>
      </c>
      <c r="I124" s="36">
        <v>51.435897435897431</v>
      </c>
    </row>
    <row r="125" spans="1:9" ht="15.75" thickBot="1" x14ac:dyDescent="0.3">
      <c r="A125" s="34">
        <v>213</v>
      </c>
      <c r="B125" s="34" t="s">
        <v>306</v>
      </c>
      <c r="C125" s="34" t="s">
        <v>104</v>
      </c>
      <c r="D125" s="34" t="s">
        <v>12</v>
      </c>
      <c r="E125" s="34" t="s">
        <v>193</v>
      </c>
      <c r="F125" s="34" t="s">
        <v>56</v>
      </c>
      <c r="G125" s="35" t="s">
        <v>57</v>
      </c>
      <c r="H125" s="36">
        <v>15.916666666666666</v>
      </c>
      <c r="I125" s="36">
        <v>12.147435897435896</v>
      </c>
    </row>
    <row r="126" spans="1:9" ht="15.75" thickBot="1" x14ac:dyDescent="0.3">
      <c r="A126" s="34">
        <v>214</v>
      </c>
      <c r="B126" s="34" t="s">
        <v>307</v>
      </c>
      <c r="C126" s="34" t="s">
        <v>308</v>
      </c>
      <c r="D126" s="34" t="s">
        <v>71</v>
      </c>
      <c r="E126" s="34" t="s">
        <v>193</v>
      </c>
      <c r="F126" s="34" t="s">
        <v>56</v>
      </c>
      <c r="G126" s="35" t="s">
        <v>57</v>
      </c>
      <c r="H126" s="36">
        <v>15.166666666666666</v>
      </c>
      <c r="I126" s="36">
        <v>1.8589743589743588</v>
      </c>
    </row>
    <row r="127" spans="1:9" ht="15.75" thickBot="1" x14ac:dyDescent="0.3">
      <c r="A127" s="34">
        <v>216</v>
      </c>
      <c r="B127" s="34" t="s">
        <v>309</v>
      </c>
      <c r="C127" s="34" t="s">
        <v>85</v>
      </c>
      <c r="D127" s="34" t="s">
        <v>138</v>
      </c>
      <c r="E127" s="34" t="s">
        <v>203</v>
      </c>
      <c r="F127" s="34" t="s">
        <v>56</v>
      </c>
      <c r="G127" s="35" t="s">
        <v>57</v>
      </c>
      <c r="H127" s="36">
        <v>16.166666666666668</v>
      </c>
      <c r="I127" s="36">
        <v>18.166666666666668</v>
      </c>
    </row>
    <row r="128" spans="1:9" ht="15.75" thickBot="1" x14ac:dyDescent="0.3">
      <c r="A128" s="34">
        <v>217</v>
      </c>
      <c r="B128" s="34" t="s">
        <v>310</v>
      </c>
      <c r="C128" s="34" t="s">
        <v>164</v>
      </c>
      <c r="D128" s="34" t="s">
        <v>138</v>
      </c>
      <c r="E128" s="34" t="s">
        <v>203</v>
      </c>
      <c r="F128" s="34" t="s">
        <v>56</v>
      </c>
      <c r="G128" s="35" t="s">
        <v>57</v>
      </c>
      <c r="H128" s="36">
        <v>6.666666666666667</v>
      </c>
      <c r="I128" s="36">
        <v>5.9743589743589745</v>
      </c>
    </row>
    <row r="129" spans="1:9" ht="15.75" thickBot="1" x14ac:dyDescent="0.3">
      <c r="A129" s="34">
        <v>219</v>
      </c>
      <c r="B129" s="34" t="s">
        <v>311</v>
      </c>
      <c r="C129" s="34" t="s">
        <v>312</v>
      </c>
      <c r="D129" s="34" t="s">
        <v>71</v>
      </c>
      <c r="E129" s="34" t="s">
        <v>313</v>
      </c>
      <c r="F129" s="34" t="s">
        <v>56</v>
      </c>
      <c r="G129" s="35" t="s">
        <v>57</v>
      </c>
      <c r="H129" s="36">
        <v>28.166666666666668</v>
      </c>
      <c r="I129" s="36">
        <v>25.320512820512821</v>
      </c>
    </row>
    <row r="130" spans="1:9" ht="15.75" thickBot="1" x14ac:dyDescent="0.3">
      <c r="A130" s="34">
        <v>221</v>
      </c>
      <c r="B130" s="34" t="s">
        <v>314</v>
      </c>
      <c r="C130" s="34" t="s">
        <v>315</v>
      </c>
      <c r="D130" s="34" t="s">
        <v>71</v>
      </c>
      <c r="E130" s="34" t="s">
        <v>313</v>
      </c>
      <c r="F130" s="34" t="s">
        <v>56</v>
      </c>
      <c r="G130" s="35" t="s">
        <v>83</v>
      </c>
      <c r="H130" s="36">
        <v>0.41666666666666669</v>
      </c>
      <c r="I130" s="36">
        <v>1.0320512820512822</v>
      </c>
    </row>
    <row r="131" spans="1:9" ht="15.75" thickBot="1" x14ac:dyDescent="0.3">
      <c r="A131" s="34">
        <v>225</v>
      </c>
      <c r="B131" s="34" t="s">
        <v>316</v>
      </c>
      <c r="C131" s="34" t="s">
        <v>54</v>
      </c>
      <c r="D131" s="34" t="s">
        <v>12</v>
      </c>
      <c r="E131" s="34" t="s">
        <v>89</v>
      </c>
      <c r="F131" s="34" t="s">
        <v>56</v>
      </c>
      <c r="G131" s="35" t="s">
        <v>57</v>
      </c>
      <c r="H131" s="36">
        <v>29.5</v>
      </c>
      <c r="I131" s="36">
        <v>29.884615384615383</v>
      </c>
    </row>
    <row r="132" spans="1:9" ht="15.75" thickBot="1" x14ac:dyDescent="0.3">
      <c r="A132" s="34">
        <v>226</v>
      </c>
      <c r="B132" s="34" t="s">
        <v>317</v>
      </c>
      <c r="C132" s="34" t="s">
        <v>180</v>
      </c>
      <c r="D132" s="34" t="s">
        <v>12</v>
      </c>
      <c r="E132" s="34" t="s">
        <v>89</v>
      </c>
      <c r="F132" s="34" t="s">
        <v>56</v>
      </c>
      <c r="G132" s="35" t="s">
        <v>57</v>
      </c>
      <c r="H132" s="36">
        <v>48</v>
      </c>
      <c r="I132" s="36">
        <v>84.692307692307693</v>
      </c>
    </row>
    <row r="133" spans="1:9" ht="15.75" thickBot="1" x14ac:dyDescent="0.3">
      <c r="A133" s="34">
        <v>230</v>
      </c>
      <c r="B133" s="34" t="s">
        <v>318</v>
      </c>
      <c r="C133" s="34" t="s">
        <v>184</v>
      </c>
      <c r="D133" s="34" t="s">
        <v>138</v>
      </c>
      <c r="E133" s="34" t="s">
        <v>319</v>
      </c>
      <c r="F133" s="34" t="s">
        <v>56</v>
      </c>
      <c r="G133" s="35" t="s">
        <v>57</v>
      </c>
      <c r="H133" s="36">
        <v>1.5833333333333333</v>
      </c>
      <c r="I133" s="36">
        <v>5.5833333333333339</v>
      </c>
    </row>
    <row r="134" spans="1:9" ht="15.75" thickBot="1" x14ac:dyDescent="0.3">
      <c r="A134" s="34">
        <v>231</v>
      </c>
      <c r="B134" s="34" t="s">
        <v>320</v>
      </c>
      <c r="C134" s="34" t="s">
        <v>88</v>
      </c>
      <c r="D134" s="34" t="s">
        <v>12</v>
      </c>
      <c r="E134" s="34" t="s">
        <v>185</v>
      </c>
      <c r="F134" s="34" t="s">
        <v>56</v>
      </c>
      <c r="G134" s="35" t="s">
        <v>83</v>
      </c>
      <c r="H134" s="36">
        <v>334.75</v>
      </c>
      <c r="I134" s="36">
        <v>52.134615384615387</v>
      </c>
    </row>
    <row r="135" spans="1:9" ht="15.75" thickBot="1" x14ac:dyDescent="0.3">
      <c r="A135" s="37">
        <v>232</v>
      </c>
      <c r="B135" s="34" t="s">
        <v>321</v>
      </c>
      <c r="C135" s="34" t="s">
        <v>322</v>
      </c>
      <c r="D135" s="34" t="s">
        <v>12</v>
      </c>
      <c r="E135" s="34" t="s">
        <v>323</v>
      </c>
      <c r="F135" s="34" t="s">
        <v>60</v>
      </c>
      <c r="G135" s="35" t="s">
        <v>83</v>
      </c>
      <c r="H135" s="36">
        <v>7.5</v>
      </c>
      <c r="I135" s="36">
        <v>0.57692307692307687</v>
      </c>
    </row>
    <row r="136" spans="1:9" ht="15.75" thickBot="1" x14ac:dyDescent="0.3">
      <c r="A136" s="39">
        <v>233</v>
      </c>
      <c r="B136" s="39" t="s">
        <v>324</v>
      </c>
      <c r="C136" s="39" t="s">
        <v>88</v>
      </c>
      <c r="D136" s="39" t="s">
        <v>325</v>
      </c>
      <c r="E136" s="39" t="s">
        <v>185</v>
      </c>
      <c r="F136" s="34" t="s">
        <v>56</v>
      </c>
      <c r="G136" s="35" t="s">
        <v>83</v>
      </c>
      <c r="H136" s="36">
        <v>100</v>
      </c>
      <c r="I136" s="36">
        <v>20.46153846153846</v>
      </c>
    </row>
    <row r="137" spans="1:9" ht="15.75" thickBot="1" x14ac:dyDescent="0.3">
      <c r="A137" s="40">
        <v>234</v>
      </c>
      <c r="B137" s="34" t="s">
        <v>326</v>
      </c>
      <c r="C137" s="34" t="s">
        <v>104</v>
      </c>
      <c r="D137" s="34" t="s">
        <v>249</v>
      </c>
      <c r="E137" s="34" t="s">
        <v>185</v>
      </c>
      <c r="F137" s="34" t="s">
        <v>56</v>
      </c>
      <c r="G137" s="35" t="s">
        <v>57</v>
      </c>
      <c r="H137" s="36">
        <v>16.75</v>
      </c>
      <c r="I137" s="36">
        <v>19.826923076923077</v>
      </c>
    </row>
    <row r="138" spans="1:9" ht="15.75" thickBot="1" x14ac:dyDescent="0.3">
      <c r="A138" s="39">
        <v>235</v>
      </c>
      <c r="B138" s="39" t="s">
        <v>327</v>
      </c>
      <c r="C138" s="39" t="s">
        <v>104</v>
      </c>
      <c r="D138" s="39" t="s">
        <v>325</v>
      </c>
      <c r="E138" s="39" t="s">
        <v>185</v>
      </c>
      <c r="F138" s="34" t="s">
        <v>56</v>
      </c>
      <c r="G138" s="35" t="s">
        <v>57</v>
      </c>
      <c r="H138" s="36">
        <v>120.66666666666667</v>
      </c>
      <c r="I138" s="36">
        <v>20.128205128205131</v>
      </c>
    </row>
    <row r="139" spans="1:9" ht="15.75" thickBot="1" x14ac:dyDescent="0.3">
      <c r="A139" s="34">
        <v>236</v>
      </c>
      <c r="B139" s="34" t="s">
        <v>328</v>
      </c>
      <c r="C139" s="34" t="s">
        <v>102</v>
      </c>
      <c r="D139" s="34" t="s">
        <v>11</v>
      </c>
      <c r="E139" s="34" t="s">
        <v>89</v>
      </c>
      <c r="F139" s="34" t="s">
        <v>56</v>
      </c>
      <c r="G139" s="35" t="s">
        <v>57</v>
      </c>
      <c r="H139" s="36">
        <v>78.083333333333329</v>
      </c>
      <c r="I139" s="36">
        <v>94.237179487179475</v>
      </c>
    </row>
    <row r="140" spans="1:9" ht="15.75" thickBot="1" x14ac:dyDescent="0.3">
      <c r="A140" s="34">
        <v>237</v>
      </c>
      <c r="B140" s="34" t="s">
        <v>329</v>
      </c>
      <c r="C140" s="34" t="s">
        <v>128</v>
      </c>
      <c r="D140" s="34" t="s">
        <v>12</v>
      </c>
      <c r="E140" s="34" t="s">
        <v>175</v>
      </c>
      <c r="F140" s="34" t="s">
        <v>56</v>
      </c>
      <c r="G140" s="35" t="s">
        <v>57</v>
      </c>
      <c r="H140" s="36">
        <v>10.583333333333334</v>
      </c>
      <c r="I140" s="36">
        <v>5.4294871794871806</v>
      </c>
    </row>
    <row r="141" spans="1:9" ht="15.75" thickBot="1" x14ac:dyDescent="0.3">
      <c r="A141" s="41">
        <v>240</v>
      </c>
      <c r="B141" s="34" t="s">
        <v>330</v>
      </c>
      <c r="C141" s="34" t="s">
        <v>91</v>
      </c>
      <c r="D141" s="34" t="s">
        <v>331</v>
      </c>
      <c r="E141" s="34" t="s">
        <v>332</v>
      </c>
      <c r="F141" s="34" t="s">
        <v>56</v>
      </c>
      <c r="G141" s="35" t="s">
        <v>57</v>
      </c>
      <c r="H141" s="36">
        <v>107.16666666666667</v>
      </c>
      <c r="I141" s="36">
        <v>43524.166666666672</v>
      </c>
    </row>
    <row r="142" spans="1:9" ht="15.75" thickBot="1" x14ac:dyDescent="0.3">
      <c r="A142" s="34">
        <v>241</v>
      </c>
      <c r="B142" s="34" t="s">
        <v>333</v>
      </c>
      <c r="C142" s="34" t="s">
        <v>126</v>
      </c>
      <c r="D142" s="34" t="s">
        <v>129</v>
      </c>
      <c r="E142" s="34" t="s">
        <v>244</v>
      </c>
      <c r="F142" s="34" t="s">
        <v>56</v>
      </c>
      <c r="G142" s="35" t="s">
        <v>57</v>
      </c>
      <c r="H142" s="36">
        <v>44.833333333333336</v>
      </c>
      <c r="I142" s="36">
        <v>47.756410256410263</v>
      </c>
    </row>
    <row r="143" spans="1:9" ht="15.75" thickBot="1" x14ac:dyDescent="0.3">
      <c r="A143" s="34">
        <v>242</v>
      </c>
      <c r="B143" s="34" t="s">
        <v>334</v>
      </c>
      <c r="C143" s="34" t="s">
        <v>335</v>
      </c>
      <c r="D143" s="34" t="s">
        <v>336</v>
      </c>
      <c r="E143" s="34" t="s">
        <v>244</v>
      </c>
      <c r="F143" s="34" t="s">
        <v>56</v>
      </c>
      <c r="G143" s="35" t="s">
        <v>57</v>
      </c>
      <c r="H143" s="36">
        <v>0.25</v>
      </c>
      <c r="I143" s="36">
        <v>0.40384615384615385</v>
      </c>
    </row>
    <row r="144" spans="1:9" ht="15.75" thickBot="1" x14ac:dyDescent="0.3">
      <c r="A144" s="34">
        <v>243</v>
      </c>
      <c r="B144" s="34" t="s">
        <v>337</v>
      </c>
      <c r="C144" s="34" t="s">
        <v>338</v>
      </c>
      <c r="D144" s="34" t="s">
        <v>336</v>
      </c>
      <c r="E144" s="34" t="s">
        <v>244</v>
      </c>
      <c r="F144" s="34" t="s">
        <v>56</v>
      </c>
      <c r="G144" s="35" t="s">
        <v>57</v>
      </c>
      <c r="H144" s="36">
        <v>5.333333333333333</v>
      </c>
      <c r="I144" s="36">
        <v>5.6410256410256405</v>
      </c>
    </row>
    <row r="145" spans="1:9" ht="15.75" thickBot="1" x14ac:dyDescent="0.3">
      <c r="A145" s="34">
        <v>245</v>
      </c>
      <c r="B145" s="34" t="s">
        <v>339</v>
      </c>
      <c r="C145" s="34" t="s">
        <v>340</v>
      </c>
      <c r="D145" s="34" t="s">
        <v>336</v>
      </c>
      <c r="E145" s="34" t="s">
        <v>244</v>
      </c>
      <c r="F145" s="34" t="s">
        <v>56</v>
      </c>
      <c r="G145" s="35" t="s">
        <v>57</v>
      </c>
      <c r="H145" s="36">
        <v>1.5833333333333333</v>
      </c>
      <c r="I145" s="36">
        <v>2.1217948717948718</v>
      </c>
    </row>
    <row r="146" spans="1:9" ht="15.75" thickBot="1" x14ac:dyDescent="0.3">
      <c r="A146" s="34">
        <v>246</v>
      </c>
      <c r="B146" s="34" t="s">
        <v>341</v>
      </c>
      <c r="C146" s="34" t="s">
        <v>123</v>
      </c>
      <c r="D146" s="34" t="s">
        <v>129</v>
      </c>
      <c r="E146" s="34" t="s">
        <v>244</v>
      </c>
      <c r="F146" s="34" t="s">
        <v>56</v>
      </c>
      <c r="G146" s="35" t="s">
        <v>57</v>
      </c>
      <c r="H146" s="36">
        <v>22.916666666666668</v>
      </c>
      <c r="I146" s="36">
        <v>21.762820512820515</v>
      </c>
    </row>
    <row r="147" spans="1:9" ht="15.75" thickBot="1" x14ac:dyDescent="0.3">
      <c r="A147" s="34">
        <v>249</v>
      </c>
      <c r="B147" s="34" t="s">
        <v>342</v>
      </c>
      <c r="C147" s="34" t="s">
        <v>343</v>
      </c>
      <c r="D147" s="34" t="s">
        <v>129</v>
      </c>
      <c r="E147" s="34" t="s">
        <v>55</v>
      </c>
      <c r="F147" s="34" t="s">
        <v>56</v>
      </c>
      <c r="G147" s="35" t="s">
        <v>57</v>
      </c>
      <c r="H147" s="36">
        <v>5.416666666666667</v>
      </c>
      <c r="I147" s="36">
        <v>4.416666666666667</v>
      </c>
    </row>
    <row r="148" spans="1:9" ht="15.75" thickBot="1" x14ac:dyDescent="0.3">
      <c r="A148" s="34">
        <v>250</v>
      </c>
      <c r="B148" s="34" t="s">
        <v>344</v>
      </c>
      <c r="C148" s="34" t="s">
        <v>102</v>
      </c>
      <c r="D148" s="34" t="s">
        <v>12</v>
      </c>
      <c r="E148" s="34" t="s">
        <v>55</v>
      </c>
      <c r="F148" s="34" t="s">
        <v>56</v>
      </c>
      <c r="G148" s="35" t="s">
        <v>57</v>
      </c>
      <c r="H148" s="36">
        <v>13.833333333333334</v>
      </c>
      <c r="I148" s="36">
        <v>10.064102564102566</v>
      </c>
    </row>
    <row r="149" spans="1:9" ht="15.75" thickBot="1" x14ac:dyDescent="0.3">
      <c r="A149" s="34">
        <v>251</v>
      </c>
      <c r="B149" s="34" t="s">
        <v>345</v>
      </c>
      <c r="C149" s="34" t="s">
        <v>85</v>
      </c>
      <c r="D149" s="34" t="s">
        <v>129</v>
      </c>
      <c r="E149" s="34" t="s">
        <v>55</v>
      </c>
      <c r="F149" s="34" t="s">
        <v>56</v>
      </c>
      <c r="G149" s="35" t="s">
        <v>57</v>
      </c>
      <c r="H149" s="36">
        <v>43.083333333333336</v>
      </c>
      <c r="I149" s="36">
        <v>37.775641025641029</v>
      </c>
    </row>
    <row r="150" spans="1:9" ht="15.75" thickBot="1" x14ac:dyDescent="0.3">
      <c r="A150" s="34">
        <v>253</v>
      </c>
      <c r="B150" s="34" t="s">
        <v>346</v>
      </c>
      <c r="C150" s="34" t="s">
        <v>88</v>
      </c>
      <c r="D150" s="34" t="s">
        <v>12</v>
      </c>
      <c r="E150" s="34" t="s">
        <v>347</v>
      </c>
      <c r="F150" s="34" t="s">
        <v>56</v>
      </c>
      <c r="G150" s="35" t="s">
        <v>57</v>
      </c>
      <c r="H150" s="36">
        <v>17.666666666666668</v>
      </c>
      <c r="I150" s="36">
        <v>18.974358974358974</v>
      </c>
    </row>
    <row r="151" spans="1:9" ht="15.75" thickBot="1" x14ac:dyDescent="0.3">
      <c r="A151" s="34">
        <v>254</v>
      </c>
      <c r="B151" s="34" t="s">
        <v>348</v>
      </c>
      <c r="C151" s="34" t="s">
        <v>349</v>
      </c>
      <c r="D151" s="34" t="s">
        <v>11</v>
      </c>
      <c r="E151" s="34" t="s">
        <v>80</v>
      </c>
      <c r="F151" s="34" t="s">
        <v>56</v>
      </c>
      <c r="G151" s="35" t="s">
        <v>57</v>
      </c>
      <c r="H151" s="36">
        <v>101</v>
      </c>
      <c r="I151" s="36">
        <v>135</v>
      </c>
    </row>
    <row r="152" spans="1:9" ht="15.75" thickBot="1" x14ac:dyDescent="0.3">
      <c r="A152" s="34">
        <v>255</v>
      </c>
      <c r="B152" s="34" t="s">
        <v>350</v>
      </c>
      <c r="C152" s="34" t="s">
        <v>128</v>
      </c>
      <c r="D152" s="34" t="s">
        <v>11</v>
      </c>
      <c r="E152" s="34" t="s">
        <v>80</v>
      </c>
      <c r="F152" s="34" t="s">
        <v>56</v>
      </c>
      <c r="G152" s="35" t="s">
        <v>57</v>
      </c>
      <c r="H152" s="36">
        <v>1.3333333333333333</v>
      </c>
      <c r="I152" s="36">
        <v>25.641025641025639</v>
      </c>
    </row>
    <row r="153" spans="1:9" ht="15.75" thickBot="1" x14ac:dyDescent="0.3">
      <c r="A153" s="34">
        <v>256</v>
      </c>
      <c r="B153" s="34" t="s">
        <v>351</v>
      </c>
      <c r="C153" s="34" t="s">
        <v>132</v>
      </c>
      <c r="D153" s="34" t="s">
        <v>11</v>
      </c>
      <c r="E153" s="34" t="s">
        <v>80</v>
      </c>
      <c r="F153" s="34" t="s">
        <v>56</v>
      </c>
      <c r="G153" s="35" t="s">
        <v>57</v>
      </c>
      <c r="H153" s="36">
        <v>87</v>
      </c>
      <c r="I153" s="36">
        <v>78.230769230769226</v>
      </c>
    </row>
    <row r="154" spans="1:9" ht="15.75" thickBot="1" x14ac:dyDescent="0.3">
      <c r="A154" s="34">
        <v>257</v>
      </c>
      <c r="B154" s="34" t="s">
        <v>352</v>
      </c>
      <c r="C154" s="34" t="s">
        <v>85</v>
      </c>
      <c r="D154" s="34" t="s">
        <v>12</v>
      </c>
      <c r="E154" s="34" t="s">
        <v>203</v>
      </c>
      <c r="F154" s="34" t="s">
        <v>56</v>
      </c>
      <c r="G154" s="35" t="s">
        <v>57</v>
      </c>
      <c r="H154" s="36">
        <v>1842.5833333333333</v>
      </c>
      <c r="I154" s="36">
        <v>1620.4294871794871</v>
      </c>
    </row>
    <row r="155" spans="1:9" ht="15.75" thickBot="1" x14ac:dyDescent="0.3">
      <c r="A155" s="34">
        <v>258</v>
      </c>
      <c r="B155" s="34" t="s">
        <v>353</v>
      </c>
      <c r="C155" s="34" t="s">
        <v>128</v>
      </c>
      <c r="D155" s="34" t="s">
        <v>12</v>
      </c>
      <c r="E155" s="34" t="s">
        <v>203</v>
      </c>
      <c r="F155" s="34" t="s">
        <v>56</v>
      </c>
      <c r="G155" s="35" t="s">
        <v>57</v>
      </c>
      <c r="H155" s="36">
        <v>21.416666666666668</v>
      </c>
      <c r="I155" s="36">
        <v>33.647435897435898</v>
      </c>
    </row>
    <row r="156" spans="1:9" ht="15.75" thickBot="1" x14ac:dyDescent="0.3">
      <c r="A156" s="34">
        <v>259</v>
      </c>
      <c r="B156" s="34" t="s">
        <v>354</v>
      </c>
      <c r="C156" s="34" t="s">
        <v>164</v>
      </c>
      <c r="D156" s="34" t="s">
        <v>129</v>
      </c>
      <c r="E156" s="34" t="s">
        <v>203</v>
      </c>
      <c r="F156" s="34" t="s">
        <v>56</v>
      </c>
      <c r="G156" s="35" t="s">
        <v>57</v>
      </c>
      <c r="H156" s="36">
        <v>63.583333333333336</v>
      </c>
      <c r="I156" s="36">
        <v>172.9679487179487</v>
      </c>
    </row>
    <row r="157" spans="1:9" ht="15.75" thickBot="1" x14ac:dyDescent="0.3">
      <c r="A157" s="34">
        <v>260</v>
      </c>
      <c r="B157" s="34" t="s">
        <v>355</v>
      </c>
      <c r="C157" s="34" t="s">
        <v>137</v>
      </c>
      <c r="D157" s="34" t="s">
        <v>12</v>
      </c>
      <c r="E157" s="34" t="s">
        <v>203</v>
      </c>
      <c r="F157" s="34" t="s">
        <v>56</v>
      </c>
      <c r="G157" s="35" t="s">
        <v>57</v>
      </c>
      <c r="H157" s="36">
        <v>88.083333333333329</v>
      </c>
      <c r="I157" s="36">
        <v>75.929487179487168</v>
      </c>
    </row>
    <row r="158" spans="1:9" ht="15.75" thickBot="1" x14ac:dyDescent="0.3">
      <c r="A158" s="34">
        <v>261</v>
      </c>
      <c r="B158" s="34" t="s">
        <v>356</v>
      </c>
      <c r="C158" s="34" t="s">
        <v>141</v>
      </c>
      <c r="D158" s="34" t="s">
        <v>129</v>
      </c>
      <c r="E158" s="34" t="s">
        <v>203</v>
      </c>
      <c r="F158" s="34" t="s">
        <v>56</v>
      </c>
      <c r="G158" s="35" t="s">
        <v>57</v>
      </c>
      <c r="H158" s="36">
        <v>20.666666666666668</v>
      </c>
      <c r="I158" s="36">
        <v>24.743589743589745</v>
      </c>
    </row>
    <row r="159" spans="1:9" ht="15.75" thickBot="1" x14ac:dyDescent="0.3">
      <c r="A159" s="34">
        <v>262</v>
      </c>
      <c r="B159" s="34" t="s">
        <v>357</v>
      </c>
      <c r="C159" s="34" t="s">
        <v>137</v>
      </c>
      <c r="D159" s="34" t="s">
        <v>129</v>
      </c>
      <c r="E159" s="34" t="s">
        <v>203</v>
      </c>
      <c r="F159" s="34" t="s">
        <v>56</v>
      </c>
      <c r="G159" s="35" t="s">
        <v>57</v>
      </c>
      <c r="H159" s="36">
        <v>48</v>
      </c>
      <c r="I159" s="36">
        <v>24.76923076923077</v>
      </c>
    </row>
    <row r="160" spans="1:9" ht="15.75" thickBot="1" x14ac:dyDescent="0.3">
      <c r="A160" s="34">
        <v>263</v>
      </c>
      <c r="B160" s="34" t="s">
        <v>358</v>
      </c>
      <c r="C160" s="34" t="s">
        <v>128</v>
      </c>
      <c r="D160" s="34" t="s">
        <v>129</v>
      </c>
      <c r="E160" s="34" t="s">
        <v>203</v>
      </c>
      <c r="F160" s="34" t="s">
        <v>56</v>
      </c>
      <c r="G160" s="35" t="s">
        <v>57</v>
      </c>
      <c r="H160" s="36">
        <v>40.166666666666664</v>
      </c>
      <c r="I160" s="36">
        <v>29.166666666666664</v>
      </c>
    </row>
    <row r="161" spans="1:9" ht="15.75" thickBot="1" x14ac:dyDescent="0.3">
      <c r="A161" s="34">
        <v>264</v>
      </c>
      <c r="B161" s="34" t="s">
        <v>359</v>
      </c>
      <c r="C161" s="34" t="s">
        <v>67</v>
      </c>
      <c r="D161" s="34" t="s">
        <v>12</v>
      </c>
      <c r="E161" s="34" t="s">
        <v>203</v>
      </c>
      <c r="F161" s="34" t="s">
        <v>56</v>
      </c>
      <c r="G161" s="35" t="s">
        <v>57</v>
      </c>
      <c r="H161" s="36">
        <v>378.25</v>
      </c>
      <c r="I161" s="36">
        <v>293.63461538461536</v>
      </c>
    </row>
    <row r="162" spans="1:9" ht="15.75" thickBot="1" x14ac:dyDescent="0.3">
      <c r="A162" s="34">
        <v>265</v>
      </c>
      <c r="B162" s="34" t="s">
        <v>360</v>
      </c>
      <c r="C162" s="34" t="s">
        <v>151</v>
      </c>
      <c r="D162" s="34" t="s">
        <v>12</v>
      </c>
      <c r="E162" s="34" t="s">
        <v>244</v>
      </c>
      <c r="F162" s="34" t="s">
        <v>56</v>
      </c>
      <c r="G162" s="35" t="s">
        <v>57</v>
      </c>
      <c r="H162" s="36">
        <v>182.91666666666666</v>
      </c>
      <c r="I162" s="36">
        <v>80.45512820512819</v>
      </c>
    </row>
    <row r="163" spans="1:9" ht="15.75" thickBot="1" x14ac:dyDescent="0.3">
      <c r="A163" s="34">
        <v>266</v>
      </c>
      <c r="B163" s="34" t="s">
        <v>361</v>
      </c>
      <c r="C163" s="34" t="s">
        <v>85</v>
      </c>
      <c r="D163" s="34" t="s">
        <v>71</v>
      </c>
      <c r="E163" s="34" t="s">
        <v>244</v>
      </c>
      <c r="F163" s="34" t="s">
        <v>56</v>
      </c>
      <c r="G163" s="35" t="s">
        <v>57</v>
      </c>
      <c r="H163" s="36">
        <v>1.25</v>
      </c>
      <c r="I163" s="36">
        <v>0.71153846153846156</v>
      </c>
    </row>
    <row r="164" spans="1:9" ht="15.75" thickBot="1" x14ac:dyDescent="0.3">
      <c r="A164" s="34">
        <v>269</v>
      </c>
      <c r="B164" s="34" t="s">
        <v>362</v>
      </c>
      <c r="C164" s="34" t="s">
        <v>126</v>
      </c>
      <c r="D164" s="34" t="s">
        <v>12</v>
      </c>
      <c r="E164" s="34" t="s">
        <v>244</v>
      </c>
      <c r="F164" s="34" t="s">
        <v>56</v>
      </c>
      <c r="G164" s="35" t="s">
        <v>57</v>
      </c>
      <c r="H164" s="36">
        <v>18.583333333333332</v>
      </c>
      <c r="I164" s="36">
        <v>14.891025641025639</v>
      </c>
    </row>
    <row r="165" spans="1:9" ht="15.75" thickBot="1" x14ac:dyDescent="0.3">
      <c r="A165" s="34">
        <v>270</v>
      </c>
      <c r="B165" s="34" t="s">
        <v>363</v>
      </c>
      <c r="C165" s="34" t="s">
        <v>364</v>
      </c>
      <c r="D165" s="34" t="s">
        <v>233</v>
      </c>
      <c r="E165" s="34" t="s">
        <v>244</v>
      </c>
      <c r="F165" s="34" t="s">
        <v>56</v>
      </c>
      <c r="G165" s="35" t="s">
        <v>57</v>
      </c>
      <c r="H165" s="36">
        <v>24.75</v>
      </c>
      <c r="I165" s="36">
        <v>29.057692307692307</v>
      </c>
    </row>
    <row r="166" spans="1:9" ht="15.75" thickBot="1" x14ac:dyDescent="0.3">
      <c r="A166" s="34">
        <v>271</v>
      </c>
      <c r="B166" s="34" t="s">
        <v>365</v>
      </c>
      <c r="C166" s="34" t="s">
        <v>366</v>
      </c>
      <c r="D166" s="34" t="s">
        <v>71</v>
      </c>
      <c r="E166" s="34" t="s">
        <v>244</v>
      </c>
      <c r="F166" s="34" t="s">
        <v>56</v>
      </c>
      <c r="G166" s="35" t="s">
        <v>57</v>
      </c>
      <c r="H166" s="36">
        <v>1.25</v>
      </c>
      <c r="I166" s="36">
        <v>1.25</v>
      </c>
    </row>
    <row r="167" spans="1:9" ht="15.75" thickBot="1" x14ac:dyDescent="0.3">
      <c r="A167" s="34">
        <v>273</v>
      </c>
      <c r="B167" s="34" t="s">
        <v>367</v>
      </c>
      <c r="C167" s="34" t="s">
        <v>82</v>
      </c>
      <c r="D167" s="34" t="s">
        <v>12</v>
      </c>
      <c r="E167" s="34" t="s">
        <v>244</v>
      </c>
      <c r="F167" s="34" t="s">
        <v>56</v>
      </c>
      <c r="G167" s="35" t="s">
        <v>83</v>
      </c>
      <c r="H167" s="36">
        <v>228.41666666666666</v>
      </c>
      <c r="I167" s="36">
        <v>101.5705128205128</v>
      </c>
    </row>
    <row r="168" spans="1:9" ht="15.75" thickBot="1" x14ac:dyDescent="0.3">
      <c r="A168" s="34">
        <v>276</v>
      </c>
      <c r="B168" s="34" t="s">
        <v>368</v>
      </c>
      <c r="C168" s="34" t="s">
        <v>85</v>
      </c>
      <c r="D168" s="34" t="s">
        <v>12</v>
      </c>
      <c r="E168" s="34" t="s">
        <v>369</v>
      </c>
      <c r="F168" s="34" t="s">
        <v>56</v>
      </c>
      <c r="G168" s="35" t="s">
        <v>57</v>
      </c>
      <c r="H168" s="36">
        <v>25.75</v>
      </c>
      <c r="I168" s="36">
        <v>66.365384615384613</v>
      </c>
    </row>
    <row r="169" spans="1:9" ht="15.75" thickBot="1" x14ac:dyDescent="0.3">
      <c r="A169" s="34">
        <v>277</v>
      </c>
      <c r="B169" s="34" t="s">
        <v>370</v>
      </c>
      <c r="C169" s="34" t="s">
        <v>67</v>
      </c>
      <c r="D169" s="34" t="s">
        <v>12</v>
      </c>
      <c r="E169" s="34" t="s">
        <v>250</v>
      </c>
      <c r="F169" s="34" t="s">
        <v>56</v>
      </c>
      <c r="G169" s="35" t="s">
        <v>57</v>
      </c>
      <c r="H169" s="36">
        <v>270.08333333333331</v>
      </c>
      <c r="I169" s="36">
        <v>224.62179487179486</v>
      </c>
    </row>
    <row r="170" spans="1:9" ht="15.75" thickBot="1" x14ac:dyDescent="0.3">
      <c r="A170" s="34">
        <v>278</v>
      </c>
      <c r="B170" s="34" t="s">
        <v>371</v>
      </c>
      <c r="C170" s="34" t="s">
        <v>164</v>
      </c>
      <c r="D170" s="34" t="s">
        <v>12</v>
      </c>
      <c r="E170" s="34" t="s">
        <v>250</v>
      </c>
      <c r="F170" s="34" t="s">
        <v>56</v>
      </c>
      <c r="G170" s="35" t="s">
        <v>57</v>
      </c>
      <c r="H170" s="36">
        <v>349</v>
      </c>
      <c r="I170" s="36">
        <v>152.69230769230768</v>
      </c>
    </row>
    <row r="171" spans="1:9" ht="15.75" thickBot="1" x14ac:dyDescent="0.3">
      <c r="A171" s="34">
        <v>279</v>
      </c>
      <c r="B171" s="34" t="s">
        <v>372</v>
      </c>
      <c r="C171" s="34" t="s">
        <v>373</v>
      </c>
      <c r="D171" s="34" t="s">
        <v>374</v>
      </c>
      <c r="E171" s="34" t="s">
        <v>72</v>
      </c>
      <c r="F171" s="34" t="s">
        <v>56</v>
      </c>
      <c r="G171" s="35" t="s">
        <v>57</v>
      </c>
      <c r="H171" s="36">
        <v>12.916666666666666</v>
      </c>
      <c r="I171" s="36">
        <v>7.8397435897435894</v>
      </c>
    </row>
    <row r="172" spans="1:9" ht="15.75" thickBot="1" x14ac:dyDescent="0.3">
      <c r="A172" s="34">
        <v>280</v>
      </c>
      <c r="B172" s="34" t="s">
        <v>375</v>
      </c>
      <c r="C172" s="34" t="s">
        <v>373</v>
      </c>
      <c r="D172" s="34" t="s">
        <v>71</v>
      </c>
      <c r="E172" s="34" t="s">
        <v>72</v>
      </c>
      <c r="F172" s="34" t="s">
        <v>56</v>
      </c>
      <c r="G172" s="35" t="s">
        <v>57</v>
      </c>
      <c r="H172" s="36">
        <v>36.5</v>
      </c>
      <c r="I172" s="36">
        <v>40.96153846153846</v>
      </c>
    </row>
    <row r="173" spans="1:9" ht="15.75" thickBot="1" x14ac:dyDescent="0.3">
      <c r="A173" s="34">
        <v>281</v>
      </c>
      <c r="B173" s="34" t="s">
        <v>376</v>
      </c>
      <c r="C173" s="34" t="s">
        <v>91</v>
      </c>
      <c r="D173" s="34" t="s">
        <v>16</v>
      </c>
      <c r="E173" s="34" t="s">
        <v>377</v>
      </c>
      <c r="F173" s="34" t="s">
        <v>77</v>
      </c>
      <c r="G173" s="35" t="s">
        <v>57</v>
      </c>
      <c r="H173" s="36">
        <v>8.3333333333333329E-2</v>
      </c>
      <c r="I173" s="36">
        <v>0.2371794871794872</v>
      </c>
    </row>
    <row r="174" spans="1:9" ht="15.75" thickBot="1" x14ac:dyDescent="0.3">
      <c r="A174" s="34">
        <v>283</v>
      </c>
      <c r="B174" s="34" t="s">
        <v>378</v>
      </c>
      <c r="C174" s="34" t="s">
        <v>91</v>
      </c>
      <c r="D174" s="34" t="s">
        <v>16</v>
      </c>
      <c r="E174" s="34" t="s">
        <v>379</v>
      </c>
      <c r="F174" s="34" t="s">
        <v>77</v>
      </c>
      <c r="G174" s="35" t="s">
        <v>57</v>
      </c>
      <c r="H174" s="36">
        <v>0.91666666666666663</v>
      </c>
      <c r="I174" s="36">
        <v>7.0512820512820512E-2</v>
      </c>
    </row>
    <row r="175" spans="1:9" ht="15.75" thickBot="1" x14ac:dyDescent="0.3">
      <c r="A175" s="34">
        <v>284</v>
      </c>
      <c r="B175" s="34" t="s">
        <v>380</v>
      </c>
      <c r="C175" s="34" t="s">
        <v>91</v>
      </c>
      <c r="D175" s="34" t="s">
        <v>16</v>
      </c>
      <c r="E175" s="34" t="s">
        <v>381</v>
      </c>
      <c r="F175" s="34" t="s">
        <v>77</v>
      </c>
      <c r="G175" s="35" t="s">
        <v>57</v>
      </c>
      <c r="H175" s="36">
        <v>0.58333333333333337</v>
      </c>
      <c r="I175" s="36">
        <v>0.96794871794871795</v>
      </c>
    </row>
    <row r="176" spans="1:9" ht="15.75" thickBot="1" x14ac:dyDescent="0.3">
      <c r="A176" s="34">
        <v>285</v>
      </c>
      <c r="B176" s="34" t="s">
        <v>382</v>
      </c>
      <c r="C176" s="34" t="s">
        <v>91</v>
      </c>
      <c r="D176" s="34" t="s">
        <v>16</v>
      </c>
      <c r="E176" s="34" t="s">
        <v>381</v>
      </c>
      <c r="F176" s="34" t="s">
        <v>77</v>
      </c>
      <c r="G176" s="35" t="s">
        <v>57</v>
      </c>
      <c r="H176" s="36">
        <v>0.16666666666666666</v>
      </c>
      <c r="I176" s="36">
        <v>0.24358974358974361</v>
      </c>
    </row>
    <row r="177" spans="1:9" ht="15.75" thickBot="1" x14ac:dyDescent="0.3">
      <c r="A177" s="34">
        <v>288</v>
      </c>
      <c r="B177" s="34" t="s">
        <v>383</v>
      </c>
      <c r="C177" s="34" t="s">
        <v>164</v>
      </c>
      <c r="D177" s="34" t="s">
        <v>12</v>
      </c>
      <c r="E177" s="34" t="s">
        <v>130</v>
      </c>
      <c r="F177" s="34" t="s">
        <v>56</v>
      </c>
      <c r="G177" s="35" t="s">
        <v>57</v>
      </c>
      <c r="H177" s="36">
        <v>1.25</v>
      </c>
      <c r="I177" s="36">
        <v>1.1730769230769231</v>
      </c>
    </row>
    <row r="178" spans="1:9" ht="15.75" thickBot="1" x14ac:dyDescent="0.3">
      <c r="A178" s="34">
        <v>289</v>
      </c>
      <c r="B178" s="34" t="s">
        <v>384</v>
      </c>
      <c r="C178" s="34" t="s">
        <v>385</v>
      </c>
      <c r="D178" s="34" t="s">
        <v>165</v>
      </c>
      <c r="E178" s="34" t="s">
        <v>120</v>
      </c>
      <c r="F178" s="34" t="s">
        <v>56</v>
      </c>
      <c r="G178" s="35" t="s">
        <v>57</v>
      </c>
      <c r="H178" s="36">
        <v>38.333333333333336</v>
      </c>
      <c r="I178" s="36">
        <v>14.794871794871796</v>
      </c>
    </row>
    <row r="179" spans="1:9" ht="15.75" thickBot="1" x14ac:dyDescent="0.3">
      <c r="A179" s="34">
        <v>290</v>
      </c>
      <c r="B179" s="34" t="s">
        <v>386</v>
      </c>
      <c r="C179" s="34" t="s">
        <v>91</v>
      </c>
      <c r="D179" s="34" t="s">
        <v>16</v>
      </c>
      <c r="E179" s="34" t="s">
        <v>387</v>
      </c>
      <c r="F179" s="34" t="s">
        <v>77</v>
      </c>
      <c r="G179" s="35" t="s">
        <v>57</v>
      </c>
      <c r="H179" s="36">
        <v>6761.75</v>
      </c>
      <c r="I179" s="36">
        <v>7004.4423076923076</v>
      </c>
    </row>
    <row r="180" spans="1:9" ht="15.75" thickBot="1" x14ac:dyDescent="0.3">
      <c r="A180" s="34">
        <v>291</v>
      </c>
      <c r="B180" s="34" t="s">
        <v>388</v>
      </c>
      <c r="C180" s="34" t="s">
        <v>91</v>
      </c>
      <c r="D180" s="34" t="s">
        <v>16</v>
      </c>
      <c r="E180" s="34" t="s">
        <v>389</v>
      </c>
      <c r="F180" s="34" t="s">
        <v>77</v>
      </c>
      <c r="G180" s="35" t="s">
        <v>83</v>
      </c>
      <c r="H180" s="36">
        <v>3.1666666666666665</v>
      </c>
      <c r="I180" s="36">
        <v>0.24358974358974358</v>
      </c>
    </row>
    <row r="181" spans="1:9" ht="15.75" thickBot="1" x14ac:dyDescent="0.3">
      <c r="A181" s="34">
        <v>292</v>
      </c>
      <c r="B181" s="34" t="s">
        <v>390</v>
      </c>
      <c r="C181" s="34" t="s">
        <v>391</v>
      </c>
      <c r="D181" s="34" t="s">
        <v>12</v>
      </c>
      <c r="E181" s="34" t="s">
        <v>120</v>
      </c>
      <c r="F181" s="34" t="s">
        <v>56</v>
      </c>
      <c r="G181" s="35" t="s">
        <v>57</v>
      </c>
      <c r="H181" s="36">
        <v>3.0833333333333335</v>
      </c>
      <c r="I181" s="36">
        <v>2.6217948717948718</v>
      </c>
    </row>
    <row r="182" spans="1:9" ht="15.75" thickBot="1" x14ac:dyDescent="0.3">
      <c r="A182" s="34">
        <v>294</v>
      </c>
      <c r="B182" s="34" t="s">
        <v>392</v>
      </c>
      <c r="C182" s="34" t="s">
        <v>91</v>
      </c>
      <c r="D182" s="34" t="s">
        <v>16</v>
      </c>
      <c r="E182" s="34" t="s">
        <v>393</v>
      </c>
      <c r="F182" s="34" t="s">
        <v>77</v>
      </c>
      <c r="G182" s="35" t="s">
        <v>57</v>
      </c>
      <c r="H182" s="36">
        <v>0</v>
      </c>
      <c r="I182" s="36">
        <v>0.15384615384615385</v>
      </c>
    </row>
    <row r="183" spans="1:9" ht="15.75" thickBot="1" x14ac:dyDescent="0.3">
      <c r="A183" s="34">
        <v>295</v>
      </c>
      <c r="B183" s="34" t="s">
        <v>394</v>
      </c>
      <c r="C183" s="34" t="s">
        <v>340</v>
      </c>
      <c r="D183" s="34" t="s">
        <v>71</v>
      </c>
      <c r="E183" s="34" t="s">
        <v>395</v>
      </c>
      <c r="F183" s="34" t="s">
        <v>56</v>
      </c>
      <c r="G183" s="35" t="s">
        <v>57</v>
      </c>
      <c r="H183" s="36">
        <v>3.4166666666666665</v>
      </c>
      <c r="I183" s="36">
        <v>3.724358974358974</v>
      </c>
    </row>
    <row r="184" spans="1:9" ht="15.75" thickBot="1" x14ac:dyDescent="0.3">
      <c r="A184" s="34">
        <v>296</v>
      </c>
      <c r="B184" s="34" t="s">
        <v>396</v>
      </c>
      <c r="C184" s="34" t="s">
        <v>128</v>
      </c>
      <c r="D184" s="34" t="s">
        <v>12</v>
      </c>
      <c r="E184" s="34" t="s">
        <v>395</v>
      </c>
      <c r="F184" s="34" t="s">
        <v>56</v>
      </c>
      <c r="G184" s="35" t="s">
        <v>57</v>
      </c>
      <c r="H184" s="36">
        <v>124.41666666666667</v>
      </c>
      <c r="I184" s="36">
        <v>160.95512820512823</v>
      </c>
    </row>
    <row r="185" spans="1:9" ht="15.75" thickBot="1" x14ac:dyDescent="0.3">
      <c r="A185" s="34">
        <v>298</v>
      </c>
      <c r="B185" s="34" t="s">
        <v>397</v>
      </c>
      <c r="C185" s="34" t="s">
        <v>91</v>
      </c>
      <c r="D185" s="34" t="s">
        <v>16</v>
      </c>
      <c r="E185" s="34" t="s">
        <v>282</v>
      </c>
      <c r="F185" s="34" t="s">
        <v>77</v>
      </c>
      <c r="G185" s="35" t="s">
        <v>57</v>
      </c>
      <c r="H185" s="36">
        <v>118.75</v>
      </c>
      <c r="I185" s="36">
        <v>155.82692307692307</v>
      </c>
    </row>
    <row r="186" spans="1:9" ht="15.75" thickBot="1" x14ac:dyDescent="0.3">
      <c r="A186" s="34">
        <v>301</v>
      </c>
      <c r="B186" s="34" t="s">
        <v>398</v>
      </c>
      <c r="C186" s="34" t="s">
        <v>132</v>
      </c>
      <c r="D186" s="34" t="s">
        <v>129</v>
      </c>
      <c r="E186" s="34" t="s">
        <v>86</v>
      </c>
      <c r="F186" s="34" t="s">
        <v>56</v>
      </c>
      <c r="G186" s="35" t="s">
        <v>57</v>
      </c>
      <c r="H186" s="36">
        <v>10.75</v>
      </c>
      <c r="I186" s="36">
        <v>11.134615384615385</v>
      </c>
    </row>
    <row r="187" spans="1:9" ht="15.75" thickBot="1" x14ac:dyDescent="0.3">
      <c r="A187" s="34">
        <v>303</v>
      </c>
      <c r="B187" s="34" t="s">
        <v>399</v>
      </c>
      <c r="C187" s="34" t="s">
        <v>164</v>
      </c>
      <c r="D187" s="34" t="s">
        <v>12</v>
      </c>
      <c r="E187" s="34" t="s">
        <v>86</v>
      </c>
      <c r="F187" s="34" t="s">
        <v>56</v>
      </c>
      <c r="G187" s="35" t="s">
        <v>57</v>
      </c>
      <c r="H187" s="36">
        <v>73.916666666666671</v>
      </c>
      <c r="I187" s="36">
        <v>71.762820512820525</v>
      </c>
    </row>
    <row r="188" spans="1:9" ht="15.75" thickBot="1" x14ac:dyDescent="0.3">
      <c r="A188" s="34">
        <v>304</v>
      </c>
      <c r="B188" s="34" t="s">
        <v>400</v>
      </c>
      <c r="C188" s="34" t="s">
        <v>401</v>
      </c>
      <c r="D188" s="34" t="s">
        <v>12</v>
      </c>
      <c r="E188" s="34" t="s">
        <v>166</v>
      </c>
      <c r="F188" s="34" t="s">
        <v>402</v>
      </c>
      <c r="G188" s="35" t="s">
        <v>57</v>
      </c>
      <c r="H188" s="36">
        <v>0.66666666666666663</v>
      </c>
      <c r="I188" s="36">
        <v>2.7435897435897436</v>
      </c>
    </row>
    <row r="189" spans="1:9" ht="15.75" thickBot="1" x14ac:dyDescent="0.3">
      <c r="A189" s="34">
        <v>305</v>
      </c>
      <c r="B189" s="34" t="s">
        <v>403</v>
      </c>
      <c r="C189" s="34" t="s">
        <v>137</v>
      </c>
      <c r="D189" s="34" t="s">
        <v>12</v>
      </c>
      <c r="E189" s="34" t="s">
        <v>404</v>
      </c>
      <c r="F189" s="34" t="s">
        <v>56</v>
      </c>
      <c r="G189" s="35" t="s">
        <v>57</v>
      </c>
      <c r="H189" s="36">
        <v>12.416666666666666</v>
      </c>
      <c r="I189" s="36">
        <v>11.493589743589743</v>
      </c>
    </row>
    <row r="190" spans="1:9" ht="15.75" thickBot="1" x14ac:dyDescent="0.3">
      <c r="A190" s="34">
        <v>312</v>
      </c>
      <c r="B190" s="34" t="s">
        <v>405</v>
      </c>
      <c r="C190" s="34" t="s">
        <v>180</v>
      </c>
      <c r="D190" s="34" t="s">
        <v>406</v>
      </c>
      <c r="E190" s="34" t="s">
        <v>407</v>
      </c>
      <c r="F190" s="34" t="s">
        <v>56</v>
      </c>
      <c r="G190" s="35" t="s">
        <v>57</v>
      </c>
      <c r="H190" s="36">
        <v>228.83333333333334</v>
      </c>
      <c r="I190" s="36">
        <v>205.91025641025641</v>
      </c>
    </row>
    <row r="191" spans="1:9" ht="15.75" thickBot="1" x14ac:dyDescent="0.3">
      <c r="A191" s="34">
        <v>313</v>
      </c>
      <c r="B191" s="34" t="s">
        <v>408</v>
      </c>
      <c r="C191" s="34" t="s">
        <v>409</v>
      </c>
      <c r="D191" s="34" t="s">
        <v>214</v>
      </c>
      <c r="E191" s="34" t="s">
        <v>407</v>
      </c>
      <c r="F191" s="34" t="s">
        <v>56</v>
      </c>
      <c r="G191" s="35" t="s">
        <v>57</v>
      </c>
      <c r="H191" s="36">
        <v>2.9166666666666665</v>
      </c>
      <c r="I191" s="36">
        <v>2.8397435897435894</v>
      </c>
    </row>
    <row r="192" spans="1:9" ht="15.75" thickBot="1" x14ac:dyDescent="0.3">
      <c r="A192" s="34">
        <v>315</v>
      </c>
      <c r="B192" s="34" t="s">
        <v>410</v>
      </c>
      <c r="C192" s="34" t="s">
        <v>411</v>
      </c>
      <c r="D192" s="34" t="s">
        <v>262</v>
      </c>
      <c r="E192" s="34" t="s">
        <v>412</v>
      </c>
      <c r="F192" s="34" t="s">
        <v>402</v>
      </c>
      <c r="G192" s="35" t="s">
        <v>83</v>
      </c>
      <c r="H192" s="36">
        <v>5.416666666666667</v>
      </c>
      <c r="I192" s="36">
        <v>0.57051282051282048</v>
      </c>
    </row>
    <row r="193" spans="1:9" ht="15.75" thickBot="1" x14ac:dyDescent="0.3">
      <c r="A193" s="34">
        <v>316</v>
      </c>
      <c r="B193" s="34" t="s">
        <v>413</v>
      </c>
      <c r="C193" s="34" t="s">
        <v>91</v>
      </c>
      <c r="D193" s="34" t="s">
        <v>16</v>
      </c>
      <c r="E193" s="34" t="s">
        <v>414</v>
      </c>
      <c r="F193" s="34" t="s">
        <v>77</v>
      </c>
      <c r="G193" s="35" t="s">
        <v>57</v>
      </c>
      <c r="H193" s="36">
        <v>1.1666666666666667</v>
      </c>
      <c r="I193" s="36">
        <v>0.6282051282051283</v>
      </c>
    </row>
    <row r="194" spans="1:9" ht="15.75" thickBot="1" x14ac:dyDescent="0.3">
      <c r="A194" s="34">
        <v>317</v>
      </c>
      <c r="B194" s="34" t="s">
        <v>415</v>
      </c>
      <c r="C194" s="34" t="s">
        <v>91</v>
      </c>
      <c r="D194" s="34" t="s">
        <v>16</v>
      </c>
      <c r="E194" s="34" t="s">
        <v>95</v>
      </c>
      <c r="F194" s="34" t="s">
        <v>77</v>
      </c>
      <c r="G194" s="35" t="s">
        <v>57</v>
      </c>
      <c r="H194" s="36">
        <v>0.41666666666666669</v>
      </c>
      <c r="I194" s="36">
        <v>0.18589743589743588</v>
      </c>
    </row>
    <row r="195" spans="1:9" ht="15.75" thickBot="1" x14ac:dyDescent="0.3">
      <c r="A195" s="34">
        <v>318</v>
      </c>
      <c r="B195" s="34" t="s">
        <v>416</v>
      </c>
      <c r="C195" s="34" t="s">
        <v>91</v>
      </c>
      <c r="D195" s="34" t="s">
        <v>16</v>
      </c>
      <c r="E195" s="34" t="s">
        <v>417</v>
      </c>
      <c r="F195" s="34" t="s">
        <v>77</v>
      </c>
      <c r="G195" s="35" t="s">
        <v>57</v>
      </c>
      <c r="H195" s="36">
        <v>1.0833333333333333</v>
      </c>
      <c r="I195" s="36">
        <v>1.3141025641025641</v>
      </c>
    </row>
    <row r="196" spans="1:9" ht="15.75" thickBot="1" x14ac:dyDescent="0.3">
      <c r="A196" s="34">
        <v>319</v>
      </c>
      <c r="B196" s="34" t="s">
        <v>418</v>
      </c>
      <c r="C196" s="34" t="s">
        <v>132</v>
      </c>
      <c r="D196" s="34" t="s">
        <v>419</v>
      </c>
      <c r="E196" s="34" t="s">
        <v>166</v>
      </c>
      <c r="F196" s="34" t="s">
        <v>56</v>
      </c>
      <c r="G196" s="35" t="s">
        <v>57</v>
      </c>
      <c r="H196" s="36">
        <v>154.75</v>
      </c>
      <c r="I196" s="36">
        <v>268.90384615384613</v>
      </c>
    </row>
    <row r="197" spans="1:9" ht="15.75" thickBot="1" x14ac:dyDescent="0.3">
      <c r="A197" s="34">
        <v>320</v>
      </c>
      <c r="B197" s="34" t="s">
        <v>420</v>
      </c>
      <c r="C197" s="34" t="s">
        <v>349</v>
      </c>
      <c r="D197" s="34" t="s">
        <v>419</v>
      </c>
      <c r="E197" s="34" t="s">
        <v>166</v>
      </c>
      <c r="F197" s="34" t="s">
        <v>56</v>
      </c>
      <c r="G197" s="35" t="s">
        <v>57</v>
      </c>
      <c r="H197" s="36">
        <v>193.66666666666666</v>
      </c>
      <c r="I197" s="36">
        <v>216.89743589743588</v>
      </c>
    </row>
    <row r="198" spans="1:9" ht="15.75" thickBot="1" x14ac:dyDescent="0.3">
      <c r="A198" s="34">
        <v>321</v>
      </c>
      <c r="B198" s="34" t="s">
        <v>421</v>
      </c>
      <c r="C198" s="34" t="s">
        <v>366</v>
      </c>
      <c r="D198" s="34" t="s">
        <v>419</v>
      </c>
      <c r="E198" s="34" t="s">
        <v>166</v>
      </c>
      <c r="F198" s="34" t="s">
        <v>56</v>
      </c>
      <c r="G198" s="35" t="s">
        <v>57</v>
      </c>
      <c r="H198" s="36">
        <v>30.166666666666668</v>
      </c>
      <c r="I198" s="36">
        <v>26.243589743589745</v>
      </c>
    </row>
    <row r="199" spans="1:9" ht="15.75" thickBot="1" x14ac:dyDescent="0.3">
      <c r="A199" s="34">
        <v>324</v>
      </c>
      <c r="B199" s="34" t="s">
        <v>422</v>
      </c>
      <c r="C199" s="34" t="s">
        <v>364</v>
      </c>
      <c r="D199" s="34" t="s">
        <v>71</v>
      </c>
      <c r="E199" s="34" t="s">
        <v>423</v>
      </c>
      <c r="F199" s="34" t="s">
        <v>56</v>
      </c>
      <c r="G199" s="35" t="s">
        <v>57</v>
      </c>
      <c r="H199" s="36">
        <v>1.4166666666666667</v>
      </c>
      <c r="I199" s="36">
        <v>1.108974358974359</v>
      </c>
    </row>
    <row r="200" spans="1:9" ht="15.75" thickBot="1" x14ac:dyDescent="0.3">
      <c r="A200" s="34">
        <v>326</v>
      </c>
      <c r="B200" s="34" t="s">
        <v>424</v>
      </c>
      <c r="C200" s="34" t="s">
        <v>104</v>
      </c>
      <c r="D200" s="34" t="s">
        <v>12</v>
      </c>
      <c r="E200" s="34" t="s">
        <v>193</v>
      </c>
      <c r="F200" s="34" t="s">
        <v>60</v>
      </c>
      <c r="G200" s="35" t="s">
        <v>57</v>
      </c>
      <c r="H200" s="36">
        <v>0</v>
      </c>
      <c r="I200" s="36" t="e">
        <v>#N/A</v>
      </c>
    </row>
    <row r="201" spans="1:9" ht="15.75" thickBot="1" x14ac:dyDescent="0.3">
      <c r="A201" s="34">
        <v>328</v>
      </c>
      <c r="B201" s="34" t="s">
        <v>425</v>
      </c>
      <c r="C201" s="34" t="s">
        <v>220</v>
      </c>
      <c r="D201" s="34" t="s">
        <v>426</v>
      </c>
      <c r="E201" s="34" t="s">
        <v>72</v>
      </c>
      <c r="F201" s="34" t="s">
        <v>56</v>
      </c>
      <c r="G201" s="35" t="s">
        <v>57</v>
      </c>
      <c r="H201" s="36">
        <v>2</v>
      </c>
      <c r="I201" s="36">
        <v>1.6153846153846154</v>
      </c>
    </row>
    <row r="202" spans="1:9" ht="15.75" thickBot="1" x14ac:dyDescent="0.3">
      <c r="A202" s="34">
        <v>330</v>
      </c>
      <c r="B202" s="34" t="s">
        <v>427</v>
      </c>
      <c r="C202" s="34" t="s">
        <v>91</v>
      </c>
      <c r="D202" s="34" t="s">
        <v>428</v>
      </c>
      <c r="E202" s="34" t="s">
        <v>407</v>
      </c>
      <c r="F202" s="34" t="s">
        <v>429</v>
      </c>
      <c r="G202" s="35" t="s">
        <v>57</v>
      </c>
      <c r="H202" s="36">
        <v>0.25</v>
      </c>
      <c r="I202" s="36">
        <v>0.25</v>
      </c>
    </row>
    <row r="203" spans="1:9" ht="15.75" thickBot="1" x14ac:dyDescent="0.3">
      <c r="A203" s="34">
        <v>333</v>
      </c>
      <c r="B203" s="34" t="s">
        <v>13</v>
      </c>
      <c r="C203" s="34" t="s">
        <v>430</v>
      </c>
      <c r="D203" s="34" t="s">
        <v>12</v>
      </c>
      <c r="E203" s="34" t="s">
        <v>431</v>
      </c>
      <c r="F203" s="34" t="e">
        <v>#N/A</v>
      </c>
      <c r="G203" s="35" t="s">
        <v>57</v>
      </c>
      <c r="H203" s="36">
        <v>7.916666666666667</v>
      </c>
      <c r="I203" s="36">
        <v>3.3782051282051286</v>
      </c>
    </row>
    <row r="204" spans="1:9" ht="15.75" thickBot="1" x14ac:dyDescent="0.3">
      <c r="A204" s="34">
        <v>334</v>
      </c>
      <c r="B204" s="34" t="s">
        <v>432</v>
      </c>
      <c r="C204" s="38">
        <v>0.05</v>
      </c>
      <c r="D204" s="34" t="s">
        <v>433</v>
      </c>
      <c r="E204" s="34" t="s">
        <v>118</v>
      </c>
      <c r="F204" s="34" t="e">
        <v>#N/A</v>
      </c>
      <c r="G204" s="35" t="s">
        <v>57</v>
      </c>
      <c r="H204" s="36">
        <v>0.25</v>
      </c>
      <c r="I204" s="36">
        <v>0.48076923076923078</v>
      </c>
    </row>
    <row r="205" spans="1:9" ht="15.75" thickBot="1" x14ac:dyDescent="0.3">
      <c r="A205" s="33">
        <v>336</v>
      </c>
      <c r="B205" s="33" t="s">
        <v>434</v>
      </c>
      <c r="C205" s="33" t="s">
        <v>114</v>
      </c>
      <c r="D205" s="33" t="s">
        <v>435</v>
      </c>
      <c r="E205" s="33" t="s">
        <v>436</v>
      </c>
      <c r="F205" s="34" t="e">
        <v>#N/A</v>
      </c>
      <c r="G205" s="35" t="s">
        <v>57</v>
      </c>
      <c r="H205" s="36">
        <v>1</v>
      </c>
      <c r="I205" s="36">
        <v>0.84615384615384615</v>
      </c>
    </row>
    <row r="206" spans="1:9" ht="15.75" thickBot="1" x14ac:dyDescent="0.3">
      <c r="A206" s="34">
        <v>337</v>
      </c>
      <c r="B206" s="34" t="s">
        <v>437</v>
      </c>
      <c r="C206" s="34" t="s">
        <v>82</v>
      </c>
      <c r="D206" s="34" t="s">
        <v>12</v>
      </c>
      <c r="E206" s="34" t="s">
        <v>395</v>
      </c>
      <c r="F206" s="34" t="s">
        <v>56</v>
      </c>
      <c r="G206" s="35" t="s">
        <v>57</v>
      </c>
      <c r="H206" s="36">
        <v>54.583333333333336</v>
      </c>
      <c r="I206" s="36">
        <v>79.814102564102569</v>
      </c>
    </row>
    <row r="207" spans="1:9" ht="15.75" thickBot="1" x14ac:dyDescent="0.3">
      <c r="A207" s="34">
        <v>338</v>
      </c>
      <c r="B207" s="34" t="s">
        <v>438</v>
      </c>
      <c r="C207" s="34" t="s">
        <v>88</v>
      </c>
      <c r="D207" s="34" t="s">
        <v>12</v>
      </c>
      <c r="E207" s="34" t="s">
        <v>395</v>
      </c>
      <c r="F207" s="34" t="s">
        <v>56</v>
      </c>
      <c r="G207" s="35" t="s">
        <v>57</v>
      </c>
      <c r="H207" s="36">
        <v>11.5</v>
      </c>
      <c r="I207" s="36">
        <v>9.9615384615384617</v>
      </c>
    </row>
    <row r="208" spans="1:9" ht="15.75" thickBot="1" x14ac:dyDescent="0.3">
      <c r="A208" s="33">
        <v>339</v>
      </c>
      <c r="B208" s="33" t="s">
        <v>15</v>
      </c>
      <c r="C208" s="42">
        <v>0.02</v>
      </c>
      <c r="D208" s="33" t="s">
        <v>115</v>
      </c>
      <c r="E208" s="33" t="s">
        <v>89</v>
      </c>
      <c r="F208" s="34" t="e">
        <v>#N/A</v>
      </c>
      <c r="G208" s="35" t="s">
        <v>57</v>
      </c>
      <c r="H208" s="36">
        <v>2.0833333333333335</v>
      </c>
      <c r="I208" s="36">
        <v>1.621794871794872</v>
      </c>
    </row>
    <row r="209" spans="1:9" ht="15.75" thickBot="1" x14ac:dyDescent="0.3">
      <c r="A209" s="34">
        <v>343</v>
      </c>
      <c r="B209" s="34" t="s">
        <v>17</v>
      </c>
      <c r="C209" s="34" t="s">
        <v>430</v>
      </c>
      <c r="D209" s="34" t="s">
        <v>12</v>
      </c>
      <c r="E209" s="34" t="s">
        <v>86</v>
      </c>
      <c r="F209" s="34" t="e">
        <v>#N/A</v>
      </c>
      <c r="G209" s="35" t="s">
        <v>57</v>
      </c>
      <c r="H209" s="36">
        <v>0.58333333333333337</v>
      </c>
      <c r="I209" s="36">
        <v>0.35256410256410253</v>
      </c>
    </row>
    <row r="210" spans="1:9" ht="15.75" thickBot="1" x14ac:dyDescent="0.3">
      <c r="A210" s="34">
        <v>344</v>
      </c>
      <c r="B210" s="34" t="s">
        <v>439</v>
      </c>
      <c r="C210" s="34" t="s">
        <v>440</v>
      </c>
      <c r="D210" s="34" t="s">
        <v>12</v>
      </c>
      <c r="E210" s="34" t="s">
        <v>89</v>
      </c>
      <c r="F210" s="34" t="e">
        <v>#N/A</v>
      </c>
      <c r="G210" s="35" t="s">
        <v>83</v>
      </c>
      <c r="H210" s="36">
        <v>1.3333333333333333</v>
      </c>
      <c r="I210" s="36">
        <v>0.10256410256410256</v>
      </c>
    </row>
    <row r="211" spans="1:9" ht="15.75" thickBot="1" x14ac:dyDescent="0.3">
      <c r="A211" s="34">
        <v>346</v>
      </c>
      <c r="B211" s="34" t="s">
        <v>441</v>
      </c>
      <c r="C211" s="34" t="s">
        <v>442</v>
      </c>
      <c r="D211" s="34" t="s">
        <v>12</v>
      </c>
      <c r="E211" s="34" t="s">
        <v>443</v>
      </c>
      <c r="F211" s="34" t="s">
        <v>56</v>
      </c>
      <c r="G211" s="35" t="s">
        <v>57</v>
      </c>
      <c r="H211" s="36">
        <v>0.75</v>
      </c>
      <c r="I211" s="36">
        <v>7.9038461538461542</v>
      </c>
    </row>
    <row r="212" spans="1:9" ht="15.75" thickBot="1" x14ac:dyDescent="0.3">
      <c r="A212" s="34">
        <v>348</v>
      </c>
      <c r="B212" s="34" t="s">
        <v>444</v>
      </c>
      <c r="C212" s="34" t="s">
        <v>445</v>
      </c>
      <c r="D212" s="34" t="s">
        <v>12</v>
      </c>
      <c r="E212" s="34" t="s">
        <v>118</v>
      </c>
      <c r="F212" s="34" t="s">
        <v>60</v>
      </c>
      <c r="G212" s="35" t="s">
        <v>57</v>
      </c>
      <c r="H212" s="36">
        <v>0</v>
      </c>
      <c r="I212" s="36" t="e">
        <v>#N/A</v>
      </c>
    </row>
    <row r="213" spans="1:9" ht="15.75" thickBot="1" x14ac:dyDescent="0.3">
      <c r="A213" s="34">
        <v>349</v>
      </c>
      <c r="B213" s="34" t="s">
        <v>18</v>
      </c>
      <c r="C213" s="34" t="s">
        <v>446</v>
      </c>
      <c r="D213" s="34" t="s">
        <v>11</v>
      </c>
      <c r="E213" s="34" t="s">
        <v>89</v>
      </c>
      <c r="F213" s="34" t="e">
        <v>#N/A</v>
      </c>
      <c r="G213" s="35" t="s">
        <v>57</v>
      </c>
      <c r="H213" s="36">
        <v>17</v>
      </c>
      <c r="I213" s="36">
        <v>25</v>
      </c>
    </row>
    <row r="214" spans="1:9" ht="15.75" thickBot="1" x14ac:dyDescent="0.3">
      <c r="A214" s="34">
        <v>351</v>
      </c>
      <c r="B214" s="34" t="s">
        <v>447</v>
      </c>
      <c r="C214" s="34" t="s">
        <v>448</v>
      </c>
      <c r="D214" s="34" t="s">
        <v>177</v>
      </c>
      <c r="E214" s="34" t="s">
        <v>412</v>
      </c>
      <c r="F214" s="34" t="s">
        <v>56</v>
      </c>
      <c r="G214" s="35" t="s">
        <v>57</v>
      </c>
      <c r="H214" s="36">
        <v>11.75</v>
      </c>
      <c r="I214" s="36">
        <v>8.2115384615384617</v>
      </c>
    </row>
    <row r="215" spans="1:9" ht="15.75" thickBot="1" x14ac:dyDescent="0.3">
      <c r="A215" s="34">
        <v>364</v>
      </c>
      <c r="B215" s="34" t="s">
        <v>21</v>
      </c>
      <c r="C215" s="34" t="s">
        <v>449</v>
      </c>
      <c r="D215" s="34" t="s">
        <v>11</v>
      </c>
      <c r="E215" s="34" t="s">
        <v>404</v>
      </c>
      <c r="F215" s="34" t="e">
        <v>#N/A</v>
      </c>
      <c r="G215" s="35" t="s">
        <v>57</v>
      </c>
      <c r="H215" s="36">
        <v>1.5833333333333333</v>
      </c>
      <c r="I215" s="36">
        <v>2.583333333333333</v>
      </c>
    </row>
    <row r="216" spans="1:9" ht="15.75" thickBot="1" x14ac:dyDescent="0.3">
      <c r="A216" s="34">
        <v>365</v>
      </c>
      <c r="B216" s="34" t="s">
        <v>450</v>
      </c>
      <c r="C216" s="34" t="s">
        <v>88</v>
      </c>
      <c r="D216" s="34" t="s">
        <v>12</v>
      </c>
      <c r="E216" s="34" t="s">
        <v>431</v>
      </c>
      <c r="F216" s="34" t="s">
        <v>56</v>
      </c>
      <c r="G216" s="35" t="s">
        <v>57</v>
      </c>
      <c r="H216" s="36">
        <v>2.5</v>
      </c>
      <c r="I216" s="36">
        <v>0.19230769230769232</v>
      </c>
    </row>
    <row r="217" spans="1:9" ht="15.75" thickBot="1" x14ac:dyDescent="0.3">
      <c r="A217" s="34">
        <v>366</v>
      </c>
      <c r="B217" s="34" t="s">
        <v>22</v>
      </c>
      <c r="C217" s="34" t="s">
        <v>451</v>
      </c>
      <c r="D217" s="34" t="s">
        <v>12</v>
      </c>
      <c r="E217" s="34" t="s">
        <v>89</v>
      </c>
      <c r="F217" s="34" t="e">
        <v>#N/A</v>
      </c>
      <c r="G217" s="35" t="s">
        <v>57</v>
      </c>
      <c r="H217" s="36">
        <v>4.75</v>
      </c>
      <c r="I217" s="36">
        <v>0.82692307692307687</v>
      </c>
    </row>
    <row r="218" spans="1:9" ht="15.75" thickBot="1" x14ac:dyDescent="0.3">
      <c r="A218" s="34">
        <v>368</v>
      </c>
      <c r="B218" s="34" t="s">
        <v>46</v>
      </c>
      <c r="C218" s="34" t="s">
        <v>452</v>
      </c>
      <c r="D218" s="34" t="s">
        <v>12</v>
      </c>
      <c r="E218" s="34" t="s">
        <v>347</v>
      </c>
      <c r="F218" s="34" t="s">
        <v>56</v>
      </c>
      <c r="G218" s="35" t="s">
        <v>57</v>
      </c>
      <c r="H218" s="36">
        <v>38.916666666666664</v>
      </c>
      <c r="I218" s="36">
        <v>42.532051282051277</v>
      </c>
    </row>
    <row r="219" spans="1:9" ht="15.75" thickBot="1" x14ac:dyDescent="0.3">
      <c r="A219" s="34">
        <v>370</v>
      </c>
      <c r="B219" s="34" t="s">
        <v>29</v>
      </c>
      <c r="C219" s="34" t="s">
        <v>453</v>
      </c>
      <c r="D219" s="34" t="s">
        <v>12</v>
      </c>
      <c r="E219" s="34" t="s">
        <v>120</v>
      </c>
      <c r="F219" s="34" t="s">
        <v>56</v>
      </c>
      <c r="G219" s="35" t="s">
        <v>57</v>
      </c>
      <c r="H219" s="36">
        <v>11.583333333333334</v>
      </c>
      <c r="I219" s="36">
        <v>6.7371794871794881</v>
      </c>
    </row>
    <row r="220" spans="1:9" ht="15.75" thickBot="1" x14ac:dyDescent="0.3">
      <c r="A220" s="34">
        <v>372</v>
      </c>
      <c r="B220" s="34" t="s">
        <v>27</v>
      </c>
      <c r="C220" s="34" t="s">
        <v>454</v>
      </c>
      <c r="D220" s="34" t="s">
        <v>12</v>
      </c>
      <c r="E220" s="34" t="s">
        <v>89</v>
      </c>
      <c r="F220" s="34" t="s">
        <v>56</v>
      </c>
      <c r="G220" s="35" t="s">
        <v>57</v>
      </c>
      <c r="H220" s="36">
        <v>20.5</v>
      </c>
      <c r="I220" s="36">
        <v>21.346153846153847</v>
      </c>
    </row>
    <row r="221" spans="1:9" ht="15.75" thickBot="1" x14ac:dyDescent="0.3">
      <c r="A221" s="34">
        <v>374</v>
      </c>
      <c r="B221" s="34" t="s">
        <v>28</v>
      </c>
      <c r="C221" s="34" t="s">
        <v>446</v>
      </c>
      <c r="D221" s="34" t="s">
        <v>12</v>
      </c>
      <c r="E221" s="34" t="s">
        <v>455</v>
      </c>
      <c r="F221" s="34" t="s">
        <v>56</v>
      </c>
      <c r="G221" s="35" t="s">
        <v>57</v>
      </c>
      <c r="H221" s="36">
        <v>3.3333333333333335</v>
      </c>
      <c r="I221" s="36">
        <v>7.948717948717948</v>
      </c>
    </row>
    <row r="222" spans="1:9" ht="15.75" thickBot="1" x14ac:dyDescent="0.3">
      <c r="A222" s="34">
        <v>379</v>
      </c>
      <c r="B222" s="34" t="s">
        <v>456</v>
      </c>
      <c r="C222" s="34" t="s">
        <v>457</v>
      </c>
      <c r="D222" s="34" t="s">
        <v>12</v>
      </c>
      <c r="E222" s="34" t="s">
        <v>458</v>
      </c>
      <c r="F222" s="34" t="s">
        <v>56</v>
      </c>
      <c r="G222" s="35" t="s">
        <v>57</v>
      </c>
      <c r="H222" s="36">
        <v>2.8333333333333335</v>
      </c>
      <c r="I222" s="36">
        <v>1.7564102564102566</v>
      </c>
    </row>
    <row r="223" spans="1:9" ht="15.75" thickBot="1" x14ac:dyDescent="0.3">
      <c r="A223" s="34">
        <v>380</v>
      </c>
      <c r="B223" s="34" t="s">
        <v>459</v>
      </c>
      <c r="C223" s="34" t="s">
        <v>460</v>
      </c>
      <c r="D223" s="34" t="s">
        <v>12</v>
      </c>
      <c r="E223" s="34" t="s">
        <v>461</v>
      </c>
      <c r="F223" s="34" t="s">
        <v>56</v>
      </c>
      <c r="G223" s="35" t="s">
        <v>57</v>
      </c>
      <c r="H223" s="36">
        <v>14.25</v>
      </c>
      <c r="I223" s="36">
        <v>3.25</v>
      </c>
    </row>
    <row r="224" spans="1:9" ht="15.75" thickBot="1" x14ac:dyDescent="0.3">
      <c r="A224" s="34">
        <v>384</v>
      </c>
      <c r="B224" s="34" t="s">
        <v>462</v>
      </c>
      <c r="C224" s="34" t="s">
        <v>430</v>
      </c>
      <c r="D224" s="34" t="s">
        <v>12</v>
      </c>
      <c r="E224" s="34" t="s">
        <v>193</v>
      </c>
      <c r="F224" s="34" t="e">
        <v>#N/A</v>
      </c>
      <c r="G224" s="35" t="s">
        <v>57</v>
      </c>
      <c r="H224" s="36">
        <v>5.75</v>
      </c>
      <c r="I224" s="36">
        <v>12.442307692307692</v>
      </c>
    </row>
    <row r="225" spans="1:9" ht="15.75" thickBot="1" x14ac:dyDescent="0.3">
      <c r="A225" s="34">
        <v>386</v>
      </c>
      <c r="B225" s="34" t="s">
        <v>463</v>
      </c>
      <c r="C225" s="34" t="s">
        <v>464</v>
      </c>
      <c r="D225" s="34" t="s">
        <v>71</v>
      </c>
      <c r="E225" s="34" t="s">
        <v>118</v>
      </c>
      <c r="F225" s="34" t="s">
        <v>56</v>
      </c>
      <c r="G225" s="35" t="s">
        <v>57</v>
      </c>
      <c r="H225" s="36">
        <v>0.5</v>
      </c>
      <c r="I225" s="36">
        <v>2.1153846153846154</v>
      </c>
    </row>
    <row r="226" spans="1:9" ht="15.75" thickBot="1" x14ac:dyDescent="0.3">
      <c r="A226" s="34">
        <v>387</v>
      </c>
      <c r="B226" s="34" t="s">
        <v>465</v>
      </c>
      <c r="C226" s="34" t="s">
        <v>466</v>
      </c>
      <c r="D226" s="34" t="s">
        <v>71</v>
      </c>
      <c r="E226" s="34" t="s">
        <v>118</v>
      </c>
      <c r="F226" s="34" t="s">
        <v>56</v>
      </c>
      <c r="G226" s="35" t="s">
        <v>57</v>
      </c>
      <c r="H226" s="36">
        <v>0.83333333333333337</v>
      </c>
      <c r="I226" s="36">
        <v>4.2948717948717947</v>
      </c>
    </row>
    <row r="227" spans="1:9" ht="15.75" thickBot="1" x14ac:dyDescent="0.3">
      <c r="A227" s="34">
        <v>391</v>
      </c>
      <c r="B227" s="34" t="s">
        <v>31</v>
      </c>
      <c r="C227" s="34" t="s">
        <v>446</v>
      </c>
      <c r="D227" s="34" t="s">
        <v>11</v>
      </c>
      <c r="E227" s="34" t="s">
        <v>89</v>
      </c>
      <c r="F227" s="34" t="s">
        <v>56</v>
      </c>
      <c r="G227" s="35" t="s">
        <v>57</v>
      </c>
      <c r="H227" s="36">
        <v>16.25</v>
      </c>
      <c r="I227" s="36">
        <v>2.7884615384615383</v>
      </c>
    </row>
    <row r="228" spans="1:9" ht="15.75" thickBot="1" x14ac:dyDescent="0.3">
      <c r="A228" s="34">
        <v>392</v>
      </c>
      <c r="B228" s="34" t="s">
        <v>25</v>
      </c>
      <c r="C228" s="34" t="s">
        <v>467</v>
      </c>
      <c r="D228" s="34" t="s">
        <v>12</v>
      </c>
      <c r="E228" s="34" t="s">
        <v>118</v>
      </c>
      <c r="F228" s="34" t="e">
        <v>#N/A</v>
      </c>
      <c r="G228" s="35" t="s">
        <v>57</v>
      </c>
      <c r="H228" s="36">
        <v>14.916666666666666</v>
      </c>
      <c r="I228" s="36">
        <v>9.9166666666666661</v>
      </c>
    </row>
    <row r="229" spans="1:9" ht="15.75" thickBot="1" x14ac:dyDescent="0.3">
      <c r="A229" s="34">
        <v>393</v>
      </c>
      <c r="B229" s="34" t="s">
        <v>26</v>
      </c>
      <c r="C229" s="34" t="s">
        <v>468</v>
      </c>
      <c r="D229" s="34" t="s">
        <v>12</v>
      </c>
      <c r="E229" s="34" t="s">
        <v>313</v>
      </c>
      <c r="F229" s="34" t="e">
        <v>#N/A</v>
      </c>
      <c r="G229" s="35" t="s">
        <v>57</v>
      </c>
      <c r="H229" s="36">
        <v>15</v>
      </c>
      <c r="I229" s="36">
        <v>28.23076923076923</v>
      </c>
    </row>
    <row r="230" spans="1:9" ht="15.75" thickBot="1" x14ac:dyDescent="0.3">
      <c r="A230" s="34">
        <v>395</v>
      </c>
      <c r="B230" s="34" t="s">
        <v>469</v>
      </c>
      <c r="C230" s="34" t="s">
        <v>470</v>
      </c>
      <c r="D230" s="34" t="s">
        <v>12</v>
      </c>
      <c r="E230" s="34" t="s">
        <v>412</v>
      </c>
      <c r="F230" s="34" t="s">
        <v>56</v>
      </c>
      <c r="G230" s="35" t="s">
        <v>57</v>
      </c>
      <c r="H230" s="36">
        <v>14.416666666666666</v>
      </c>
      <c r="I230" s="36">
        <v>30.108974358974358</v>
      </c>
    </row>
    <row r="231" spans="1:9" ht="15.75" thickBot="1" x14ac:dyDescent="0.3">
      <c r="A231" s="34">
        <v>396</v>
      </c>
      <c r="B231" s="34" t="s">
        <v>471</v>
      </c>
      <c r="C231" s="34" t="s">
        <v>472</v>
      </c>
      <c r="D231" s="34" t="s">
        <v>473</v>
      </c>
      <c r="E231" s="34" t="s">
        <v>474</v>
      </c>
      <c r="F231" s="34" t="s">
        <v>56</v>
      </c>
      <c r="G231" s="35" t="s">
        <v>83</v>
      </c>
      <c r="H231" s="36">
        <v>8.1666666666666661</v>
      </c>
      <c r="I231" s="36">
        <v>3.7051282051282048</v>
      </c>
    </row>
    <row r="232" spans="1:9" ht="15.75" thickBot="1" x14ac:dyDescent="0.3">
      <c r="A232" s="34">
        <v>397</v>
      </c>
      <c r="B232" s="34" t="s">
        <v>475</v>
      </c>
      <c r="C232" s="34" t="s">
        <v>430</v>
      </c>
      <c r="D232" s="34" t="s">
        <v>12</v>
      </c>
      <c r="E232" s="34" t="s">
        <v>193</v>
      </c>
      <c r="F232" s="34" t="s">
        <v>402</v>
      </c>
      <c r="G232" s="35" t="s">
        <v>83</v>
      </c>
      <c r="H232" s="36">
        <v>3.4166666666666665</v>
      </c>
      <c r="I232" s="36">
        <v>0.26282051282051283</v>
      </c>
    </row>
    <row r="233" spans="1:9" ht="15.75" thickBot="1" x14ac:dyDescent="0.3">
      <c r="A233" s="34">
        <v>403</v>
      </c>
      <c r="B233" s="34" t="s">
        <v>476</v>
      </c>
      <c r="C233" s="34" t="s">
        <v>104</v>
      </c>
      <c r="D233" s="34" t="s">
        <v>12</v>
      </c>
      <c r="E233" s="34" t="s">
        <v>148</v>
      </c>
      <c r="F233" s="34" t="s">
        <v>56</v>
      </c>
      <c r="G233" s="35" t="s">
        <v>57</v>
      </c>
      <c r="H233" s="36">
        <v>33</v>
      </c>
      <c r="I233" s="36">
        <v>47.46153846153846</v>
      </c>
    </row>
    <row r="234" spans="1:9" ht="15.75" thickBot="1" x14ac:dyDescent="0.3">
      <c r="A234" s="34">
        <v>404</v>
      </c>
      <c r="B234" s="34" t="s">
        <v>477</v>
      </c>
      <c r="C234" s="34" t="s">
        <v>102</v>
      </c>
      <c r="D234" s="34" t="s">
        <v>12</v>
      </c>
      <c r="E234" s="34" t="s">
        <v>89</v>
      </c>
      <c r="F234" s="34" t="s">
        <v>56</v>
      </c>
      <c r="G234" s="35" t="s">
        <v>57</v>
      </c>
      <c r="H234" s="36">
        <v>22.75</v>
      </c>
      <c r="I234" s="36">
        <v>14.596153846153847</v>
      </c>
    </row>
    <row r="235" spans="1:9" ht="15.75" thickBot="1" x14ac:dyDescent="0.3">
      <c r="A235" s="34">
        <v>409</v>
      </c>
      <c r="B235" s="34" t="s">
        <v>478</v>
      </c>
      <c r="C235" s="34" t="s">
        <v>479</v>
      </c>
      <c r="D235" s="34" t="s">
        <v>12</v>
      </c>
      <c r="E235" s="34" t="s">
        <v>347</v>
      </c>
      <c r="F235" s="34" t="s">
        <v>56</v>
      </c>
      <c r="G235" s="35" t="s">
        <v>57</v>
      </c>
      <c r="H235" s="36">
        <v>14</v>
      </c>
      <c r="I235" s="36">
        <v>17.615384615384617</v>
      </c>
    </row>
    <row r="236" spans="1:9" ht="15.75" thickBot="1" x14ac:dyDescent="0.3">
      <c r="A236" s="34">
        <v>412</v>
      </c>
      <c r="B236" s="34" t="s">
        <v>480</v>
      </c>
      <c r="C236" s="34" t="s">
        <v>205</v>
      </c>
      <c r="D236" s="34" t="s">
        <v>249</v>
      </c>
      <c r="E236" s="34" t="s">
        <v>431</v>
      </c>
      <c r="F236" s="34" t="s">
        <v>56</v>
      </c>
      <c r="G236" s="35" t="s">
        <v>57</v>
      </c>
      <c r="H236" s="36">
        <v>0.16666666666666666</v>
      </c>
      <c r="I236" s="36">
        <v>0.47435897435897434</v>
      </c>
    </row>
    <row r="237" spans="1:9" ht="15.75" thickBot="1" x14ac:dyDescent="0.3">
      <c r="A237" s="34">
        <v>413</v>
      </c>
      <c r="B237" s="34" t="s">
        <v>481</v>
      </c>
      <c r="C237" s="34" t="s">
        <v>482</v>
      </c>
      <c r="D237" s="34" t="s">
        <v>75</v>
      </c>
      <c r="E237" s="34" t="s">
        <v>120</v>
      </c>
      <c r="F237" s="34" t="s">
        <v>402</v>
      </c>
      <c r="G237" s="35" t="s">
        <v>57</v>
      </c>
      <c r="H237" s="36">
        <v>0</v>
      </c>
      <c r="I237" s="36" t="e">
        <v>#N/A</v>
      </c>
    </row>
    <row r="238" spans="1:9" ht="15.75" thickBot="1" x14ac:dyDescent="0.3">
      <c r="A238" s="34">
        <v>415</v>
      </c>
      <c r="B238" s="34" t="s">
        <v>483</v>
      </c>
      <c r="C238" s="34" t="s">
        <v>104</v>
      </c>
      <c r="D238" s="34" t="s">
        <v>12</v>
      </c>
      <c r="E238" s="34" t="s">
        <v>185</v>
      </c>
      <c r="F238" s="34" t="s">
        <v>56</v>
      </c>
      <c r="G238" s="35" t="s">
        <v>83</v>
      </c>
      <c r="H238" s="36">
        <v>407.33333333333331</v>
      </c>
      <c r="I238" s="36">
        <v>282.79487179487177</v>
      </c>
    </row>
    <row r="239" spans="1:9" ht="15.75" thickBot="1" x14ac:dyDescent="0.3">
      <c r="A239" s="34">
        <v>417</v>
      </c>
      <c r="B239" s="34" t="s">
        <v>484</v>
      </c>
      <c r="C239" s="34" t="s">
        <v>485</v>
      </c>
      <c r="D239" s="34" t="s">
        <v>486</v>
      </c>
      <c r="E239" s="34" t="s">
        <v>487</v>
      </c>
      <c r="F239" s="34" t="s">
        <v>56</v>
      </c>
      <c r="G239" s="35" t="s">
        <v>57</v>
      </c>
      <c r="H239" s="36">
        <v>0</v>
      </c>
      <c r="I239" s="36">
        <v>0.69230769230769229</v>
      </c>
    </row>
    <row r="240" spans="1:9" ht="15.75" thickBot="1" x14ac:dyDescent="0.3">
      <c r="A240" s="34">
        <v>426</v>
      </c>
      <c r="B240" s="34" t="s">
        <v>488</v>
      </c>
      <c r="C240" s="34" t="s">
        <v>489</v>
      </c>
      <c r="D240" s="34" t="s">
        <v>490</v>
      </c>
      <c r="E240" s="34" t="s">
        <v>412</v>
      </c>
      <c r="F240" s="34" t="s">
        <v>56</v>
      </c>
      <c r="G240" s="35" t="s">
        <v>57</v>
      </c>
      <c r="H240" s="36">
        <v>8.5</v>
      </c>
      <c r="I240" s="36">
        <v>3.5</v>
      </c>
    </row>
    <row r="241" spans="1:9" ht="15.75" thickBot="1" x14ac:dyDescent="0.3">
      <c r="A241" s="34">
        <v>427</v>
      </c>
      <c r="B241" s="34" t="s">
        <v>491</v>
      </c>
      <c r="C241" s="34" t="s">
        <v>492</v>
      </c>
      <c r="D241" s="34" t="s">
        <v>12</v>
      </c>
      <c r="E241" s="34" t="s">
        <v>86</v>
      </c>
      <c r="F241" s="34" t="s">
        <v>56</v>
      </c>
      <c r="G241" s="35" t="s">
        <v>57</v>
      </c>
      <c r="H241" s="36">
        <v>8.1666666666666661</v>
      </c>
      <c r="I241" s="36">
        <v>8.5512820512820511</v>
      </c>
    </row>
    <row r="242" spans="1:9" ht="15.75" thickBot="1" x14ac:dyDescent="0.3">
      <c r="A242" s="34">
        <v>430</v>
      </c>
      <c r="B242" s="34" t="s">
        <v>493</v>
      </c>
      <c r="C242" s="34" t="s">
        <v>494</v>
      </c>
      <c r="D242" s="34" t="s">
        <v>495</v>
      </c>
      <c r="E242" s="34" t="s">
        <v>139</v>
      </c>
      <c r="F242" s="34" t="s">
        <v>402</v>
      </c>
      <c r="G242" s="35" t="s">
        <v>83</v>
      </c>
      <c r="H242" s="36">
        <v>4.833333333333333</v>
      </c>
      <c r="I242" s="36">
        <v>1.5256410256410255</v>
      </c>
    </row>
    <row r="243" spans="1:9" ht="15.75" thickBot="1" x14ac:dyDescent="0.3">
      <c r="A243" s="34">
        <v>437</v>
      </c>
      <c r="B243" s="34" t="s">
        <v>496</v>
      </c>
      <c r="C243" s="34" t="s">
        <v>497</v>
      </c>
      <c r="D243" s="34" t="s">
        <v>336</v>
      </c>
      <c r="E243" s="34" t="s">
        <v>139</v>
      </c>
      <c r="F243" s="34" t="s">
        <v>56</v>
      </c>
      <c r="G243" s="35" t="s">
        <v>57</v>
      </c>
      <c r="H243" s="36">
        <v>0.91666666666666663</v>
      </c>
      <c r="I243" s="36">
        <v>0.14743589743589741</v>
      </c>
    </row>
    <row r="244" spans="1:9" ht="15.75" thickBot="1" x14ac:dyDescent="0.3">
      <c r="A244" s="34">
        <v>438</v>
      </c>
      <c r="B244" s="34" t="s">
        <v>35</v>
      </c>
      <c r="C244" s="38">
        <v>0.01</v>
      </c>
      <c r="D244" s="34" t="s">
        <v>115</v>
      </c>
      <c r="E244" s="34" t="s">
        <v>89</v>
      </c>
      <c r="F244" s="34" t="s">
        <v>56</v>
      </c>
      <c r="G244" s="35" t="s">
        <v>57</v>
      </c>
      <c r="H244" s="36">
        <v>1.1666666666666667</v>
      </c>
      <c r="I244" s="36">
        <v>1.0897435897435899</v>
      </c>
    </row>
    <row r="245" spans="1:9" ht="15.75" thickBot="1" x14ac:dyDescent="0.3">
      <c r="A245" s="34">
        <v>439</v>
      </c>
      <c r="B245" s="34" t="s">
        <v>39</v>
      </c>
      <c r="C245" s="38">
        <v>0.02</v>
      </c>
      <c r="D245" s="34" t="s">
        <v>498</v>
      </c>
      <c r="E245" s="34" t="s">
        <v>443</v>
      </c>
      <c r="F245" s="34" t="s">
        <v>56</v>
      </c>
      <c r="G245" s="35" t="s">
        <v>57</v>
      </c>
      <c r="H245" s="36">
        <v>3.0833333333333335</v>
      </c>
      <c r="I245" s="36">
        <v>3.2371794871794872</v>
      </c>
    </row>
    <row r="246" spans="1:9" ht="15.75" thickBot="1" x14ac:dyDescent="0.3">
      <c r="A246" s="34">
        <v>440</v>
      </c>
      <c r="B246" s="34" t="s">
        <v>499</v>
      </c>
      <c r="C246" s="34" t="s">
        <v>500</v>
      </c>
      <c r="D246" s="34" t="s">
        <v>501</v>
      </c>
      <c r="E246" s="34" t="s">
        <v>120</v>
      </c>
      <c r="F246" s="34" t="s">
        <v>56</v>
      </c>
      <c r="G246" s="35" t="s">
        <v>57</v>
      </c>
      <c r="H246" s="36">
        <v>0</v>
      </c>
      <c r="I246" s="36">
        <v>7.6923076923076927E-2</v>
      </c>
    </row>
    <row r="247" spans="1:9" ht="15.75" thickBot="1" x14ac:dyDescent="0.3">
      <c r="A247" s="34">
        <v>441</v>
      </c>
      <c r="B247" s="34" t="s">
        <v>47</v>
      </c>
      <c r="C247" s="34" t="s">
        <v>502</v>
      </c>
      <c r="D247" s="34" t="s">
        <v>503</v>
      </c>
      <c r="E247" s="34" t="s">
        <v>347</v>
      </c>
      <c r="F247" s="34" t="s">
        <v>56</v>
      </c>
      <c r="G247" s="35" t="s">
        <v>57</v>
      </c>
      <c r="H247" s="36">
        <v>1.0833333333333333</v>
      </c>
      <c r="I247" s="36">
        <v>2.083333333333333</v>
      </c>
    </row>
    <row r="248" spans="1:9" ht="15.75" thickBot="1" x14ac:dyDescent="0.3">
      <c r="A248" s="34">
        <v>443</v>
      </c>
      <c r="B248" s="34" t="s">
        <v>504</v>
      </c>
      <c r="C248" s="34" t="s">
        <v>505</v>
      </c>
      <c r="D248" s="34" t="s">
        <v>506</v>
      </c>
      <c r="E248" s="34" t="s">
        <v>443</v>
      </c>
      <c r="F248" s="34" t="s">
        <v>56</v>
      </c>
      <c r="G248" s="35" t="s">
        <v>57</v>
      </c>
      <c r="H248" s="36">
        <v>2.0833333333333335</v>
      </c>
      <c r="I248" s="36">
        <v>1.0064102564102564</v>
      </c>
    </row>
    <row r="249" spans="1:9" ht="15.75" thickBot="1" x14ac:dyDescent="0.3">
      <c r="A249" s="37">
        <v>444</v>
      </c>
      <c r="B249" s="34" t="s">
        <v>507</v>
      </c>
      <c r="C249" s="34" t="s">
        <v>364</v>
      </c>
      <c r="D249" s="34" t="s">
        <v>71</v>
      </c>
      <c r="E249" s="34" t="s">
        <v>395</v>
      </c>
      <c r="F249" s="34" t="e">
        <v>#N/A</v>
      </c>
      <c r="G249" s="35" t="s">
        <v>57</v>
      </c>
      <c r="H249" s="36">
        <v>8.3333333333333339</v>
      </c>
      <c r="I249" s="36">
        <v>0.64102564102564108</v>
      </c>
    </row>
    <row r="250" spans="1:9" ht="15.75" thickBot="1" x14ac:dyDescent="0.3">
      <c r="A250" s="34">
        <v>446</v>
      </c>
      <c r="B250" s="34" t="s">
        <v>508</v>
      </c>
      <c r="C250" s="34" t="s">
        <v>364</v>
      </c>
      <c r="D250" s="34" t="s">
        <v>71</v>
      </c>
      <c r="E250" s="34" t="s">
        <v>509</v>
      </c>
      <c r="F250" s="34" t="e">
        <v>#N/A</v>
      </c>
      <c r="G250" s="35" t="s">
        <v>57</v>
      </c>
      <c r="H250" s="36">
        <v>0</v>
      </c>
      <c r="I250" s="36">
        <v>7.6923076923076927E-2</v>
      </c>
    </row>
    <row r="251" spans="1:9" ht="15.75" thickBot="1" x14ac:dyDescent="0.3">
      <c r="A251" s="37">
        <v>447</v>
      </c>
      <c r="B251" s="34" t="s">
        <v>510</v>
      </c>
      <c r="C251" s="34" t="s">
        <v>511</v>
      </c>
      <c r="D251" s="34" t="s">
        <v>71</v>
      </c>
      <c r="E251" s="34" t="s">
        <v>509</v>
      </c>
      <c r="F251" s="34" t="e">
        <v>#N/A</v>
      </c>
      <c r="G251" s="35" t="s">
        <v>57</v>
      </c>
      <c r="H251" s="36">
        <v>4.166666666666667</v>
      </c>
      <c r="I251" s="36">
        <v>0.32051282051282054</v>
      </c>
    </row>
    <row r="252" spans="1:9" ht="15.75" thickBot="1" x14ac:dyDescent="0.3">
      <c r="A252" s="37">
        <v>450</v>
      </c>
      <c r="B252" s="34" t="s">
        <v>512</v>
      </c>
      <c r="C252" s="34" t="s">
        <v>442</v>
      </c>
      <c r="D252" s="34" t="s">
        <v>249</v>
      </c>
      <c r="E252" s="34" t="s">
        <v>72</v>
      </c>
      <c r="F252" s="34" t="e">
        <v>#N/A</v>
      </c>
      <c r="G252" s="35" t="s">
        <v>57</v>
      </c>
      <c r="H252" s="36">
        <v>4.166666666666667</v>
      </c>
      <c r="I252" s="36">
        <v>0.32051282051282054</v>
      </c>
    </row>
    <row r="253" spans="1:9" ht="15.75" thickBot="1" x14ac:dyDescent="0.3">
      <c r="A253" s="34">
        <v>453</v>
      </c>
      <c r="B253" s="34" t="s">
        <v>513</v>
      </c>
      <c r="C253" s="34" t="s">
        <v>514</v>
      </c>
      <c r="D253" s="34" t="s">
        <v>71</v>
      </c>
      <c r="E253" s="34" t="s">
        <v>139</v>
      </c>
      <c r="F253" s="34" t="e">
        <v>#N/A</v>
      </c>
      <c r="G253" s="35" t="s">
        <v>57</v>
      </c>
      <c r="H253" s="36">
        <v>0.75</v>
      </c>
      <c r="I253" s="36">
        <v>0.13461538461538461</v>
      </c>
    </row>
    <row r="254" spans="1:9" ht="15.75" thickBot="1" x14ac:dyDescent="0.3">
      <c r="A254" s="34">
        <v>459</v>
      </c>
      <c r="B254" s="34" t="s">
        <v>515</v>
      </c>
      <c r="C254" s="34" t="s">
        <v>409</v>
      </c>
      <c r="D254" s="34" t="s">
        <v>71</v>
      </c>
      <c r="E254" s="34" t="s">
        <v>166</v>
      </c>
      <c r="F254" s="34" t="s">
        <v>56</v>
      </c>
      <c r="G254" s="35" t="s">
        <v>57</v>
      </c>
      <c r="H254" s="36">
        <v>1.6666666666666667</v>
      </c>
      <c r="I254" s="36">
        <v>0.12820512820512822</v>
      </c>
    </row>
    <row r="255" spans="1:9" ht="15.75" thickBot="1" x14ac:dyDescent="0.3">
      <c r="A255" s="34">
        <v>462</v>
      </c>
      <c r="B255" s="34" t="s">
        <v>32</v>
      </c>
      <c r="C255" s="34" t="s">
        <v>516</v>
      </c>
      <c r="D255" s="34" t="s">
        <v>517</v>
      </c>
      <c r="E255" s="34" t="s">
        <v>284</v>
      </c>
      <c r="F255" s="34" t="s">
        <v>56</v>
      </c>
      <c r="G255" s="35" t="s">
        <v>57</v>
      </c>
      <c r="H255" s="36">
        <v>0.33333333333333331</v>
      </c>
      <c r="I255" s="36">
        <v>0.17948717948717946</v>
      </c>
    </row>
    <row r="256" spans="1:9" ht="15.75" thickBot="1" x14ac:dyDescent="0.3">
      <c r="A256" s="34">
        <v>465</v>
      </c>
      <c r="B256" s="34" t="s">
        <v>42</v>
      </c>
      <c r="C256" s="34" t="s">
        <v>518</v>
      </c>
      <c r="D256" s="34" t="s">
        <v>12</v>
      </c>
      <c r="E256" s="34" t="s">
        <v>284</v>
      </c>
      <c r="F256" s="34" t="s">
        <v>56</v>
      </c>
      <c r="G256" s="35" t="s">
        <v>57</v>
      </c>
      <c r="H256" s="36">
        <v>6.333333333333333</v>
      </c>
      <c r="I256" s="36">
        <v>19.717948717948715</v>
      </c>
    </row>
    <row r="257" spans="1:9" ht="15.75" thickBot="1" x14ac:dyDescent="0.3">
      <c r="A257" s="34">
        <v>466</v>
      </c>
      <c r="B257" s="34" t="s">
        <v>43</v>
      </c>
      <c r="C257" s="34" t="s">
        <v>446</v>
      </c>
      <c r="D257" s="34" t="s">
        <v>12</v>
      </c>
      <c r="E257" s="34" t="s">
        <v>118</v>
      </c>
      <c r="F257" s="34" t="s">
        <v>56</v>
      </c>
      <c r="G257" s="35" t="s">
        <v>57</v>
      </c>
      <c r="H257" s="36">
        <v>2.8333333333333335</v>
      </c>
      <c r="I257" s="36">
        <v>7.448717948717948</v>
      </c>
    </row>
    <row r="258" spans="1:9" ht="15.75" thickBot="1" x14ac:dyDescent="0.3">
      <c r="A258" s="37">
        <v>467</v>
      </c>
      <c r="B258" s="34" t="s">
        <v>519</v>
      </c>
      <c r="C258" s="34" t="s">
        <v>308</v>
      </c>
      <c r="D258" s="34" t="s">
        <v>71</v>
      </c>
      <c r="E258" s="34" t="s">
        <v>313</v>
      </c>
      <c r="F258" s="34" t="s">
        <v>56</v>
      </c>
      <c r="G258" s="35" t="s">
        <v>57</v>
      </c>
      <c r="H258" s="36">
        <v>0.16666666666666666</v>
      </c>
      <c r="I258" s="36">
        <v>0.39743589743589741</v>
      </c>
    </row>
    <row r="259" spans="1:9" ht="15.75" thickBot="1" x14ac:dyDescent="0.3">
      <c r="A259" s="34">
        <v>474</v>
      </c>
      <c r="B259" s="34" t="s">
        <v>520</v>
      </c>
      <c r="C259" s="34" t="s">
        <v>521</v>
      </c>
      <c r="D259" s="34" t="s">
        <v>71</v>
      </c>
      <c r="E259" s="34" t="s">
        <v>305</v>
      </c>
      <c r="F259" s="34" t="s">
        <v>56</v>
      </c>
      <c r="G259" s="35" t="s">
        <v>57</v>
      </c>
      <c r="H259" s="36">
        <v>0</v>
      </c>
      <c r="I259" s="36">
        <v>0.15384615384615385</v>
      </c>
    </row>
    <row r="260" spans="1:9" ht="15.75" thickBot="1" x14ac:dyDescent="0.3">
      <c r="A260" s="34">
        <v>476</v>
      </c>
      <c r="B260" s="34" t="s">
        <v>522</v>
      </c>
      <c r="C260" s="34" t="s">
        <v>104</v>
      </c>
      <c r="D260" s="34" t="s">
        <v>12</v>
      </c>
      <c r="E260" s="34" t="s">
        <v>175</v>
      </c>
      <c r="F260" s="34" t="s">
        <v>56</v>
      </c>
      <c r="G260" s="35" t="s">
        <v>57</v>
      </c>
      <c r="H260" s="36">
        <v>16.083333333333332</v>
      </c>
      <c r="I260" s="36">
        <v>43.621794871794869</v>
      </c>
    </row>
    <row r="261" spans="1:9" ht="15.75" thickBot="1" x14ac:dyDescent="0.3">
      <c r="A261" s="34">
        <v>477</v>
      </c>
      <c r="B261" s="34" t="s">
        <v>523</v>
      </c>
      <c r="C261" s="34" t="s">
        <v>468</v>
      </c>
      <c r="D261" s="34" t="s">
        <v>12</v>
      </c>
      <c r="E261" s="34" t="s">
        <v>193</v>
      </c>
      <c r="F261" s="34" t="s">
        <v>60</v>
      </c>
      <c r="G261" s="35" t="s">
        <v>57</v>
      </c>
      <c r="H261" s="36">
        <v>0</v>
      </c>
      <c r="I261" s="36" t="e">
        <v>#N/A</v>
      </c>
    </row>
    <row r="262" spans="1:9" ht="15.75" thickBot="1" x14ac:dyDescent="0.3">
      <c r="A262" s="34">
        <v>478</v>
      </c>
      <c r="B262" s="34" t="s">
        <v>524</v>
      </c>
      <c r="C262" s="34" t="s">
        <v>67</v>
      </c>
      <c r="D262" s="34" t="s">
        <v>12</v>
      </c>
      <c r="E262" s="34" t="s">
        <v>525</v>
      </c>
      <c r="F262" s="34" t="s">
        <v>56</v>
      </c>
      <c r="G262" s="35" t="s">
        <v>57</v>
      </c>
      <c r="H262" s="36">
        <v>1.6666666666666667</v>
      </c>
      <c r="I262" s="36">
        <v>0.82051282051282048</v>
      </c>
    </row>
    <row r="263" spans="1:9" ht="15.75" thickBot="1" x14ac:dyDescent="0.3">
      <c r="A263" s="34">
        <v>481</v>
      </c>
      <c r="B263" s="34" t="s">
        <v>526</v>
      </c>
      <c r="C263" s="34" t="s">
        <v>67</v>
      </c>
      <c r="D263" s="34" t="s">
        <v>12</v>
      </c>
      <c r="E263" s="34" t="s">
        <v>120</v>
      </c>
      <c r="F263" s="34" t="s">
        <v>56</v>
      </c>
      <c r="G263" s="35" t="s">
        <v>57</v>
      </c>
      <c r="H263" s="36">
        <v>21.75</v>
      </c>
      <c r="I263" s="36">
        <v>18.596153846153847</v>
      </c>
    </row>
    <row r="264" spans="1:9" ht="15.75" thickBot="1" x14ac:dyDescent="0.3">
      <c r="A264" s="34">
        <v>482</v>
      </c>
      <c r="B264" s="34" t="s">
        <v>527</v>
      </c>
      <c r="C264" s="34" t="s">
        <v>528</v>
      </c>
      <c r="D264" s="34" t="s">
        <v>12</v>
      </c>
      <c r="E264" s="34" t="s">
        <v>461</v>
      </c>
      <c r="F264" s="34" t="s">
        <v>56</v>
      </c>
      <c r="G264" s="35" t="s">
        <v>57</v>
      </c>
      <c r="H264" s="36">
        <v>0.41666666666666669</v>
      </c>
      <c r="I264" s="36">
        <v>9.7243589743589745</v>
      </c>
    </row>
    <row r="265" spans="1:9" ht="15.75" thickBot="1" x14ac:dyDescent="0.3">
      <c r="A265" s="34">
        <v>492</v>
      </c>
      <c r="B265" s="34" t="s">
        <v>529</v>
      </c>
      <c r="C265" s="34" t="s">
        <v>205</v>
      </c>
      <c r="D265" s="34" t="s">
        <v>12</v>
      </c>
      <c r="E265" s="34" t="s">
        <v>525</v>
      </c>
      <c r="F265" s="34" t="s">
        <v>56</v>
      </c>
      <c r="G265" s="35" t="s">
        <v>57</v>
      </c>
      <c r="H265" s="36">
        <v>26.916666666666668</v>
      </c>
      <c r="I265" s="36">
        <v>28.532051282051285</v>
      </c>
    </row>
    <row r="266" spans="1:9" ht="15.75" thickBot="1" x14ac:dyDescent="0.3">
      <c r="A266" s="37">
        <v>494</v>
      </c>
      <c r="B266" s="34" t="s">
        <v>530</v>
      </c>
      <c r="C266" s="34" t="s">
        <v>531</v>
      </c>
      <c r="D266" s="34" t="s">
        <v>11</v>
      </c>
      <c r="E266" s="34" t="s">
        <v>175</v>
      </c>
      <c r="F266" s="34" t="s">
        <v>56</v>
      </c>
      <c r="G266" s="35" t="s">
        <v>83</v>
      </c>
      <c r="H266" s="36">
        <v>2.0833333333333335</v>
      </c>
      <c r="I266" s="36">
        <v>0.16025641025641027</v>
      </c>
    </row>
    <row r="267" spans="1:9" ht="15.75" thickBot="1" x14ac:dyDescent="0.3">
      <c r="A267" s="34">
        <v>498</v>
      </c>
      <c r="B267" s="34" t="s">
        <v>532</v>
      </c>
      <c r="C267" s="34" t="s">
        <v>67</v>
      </c>
      <c r="D267" s="34" t="s">
        <v>12</v>
      </c>
      <c r="E267" s="34" t="s">
        <v>461</v>
      </c>
      <c r="F267" s="34" t="s">
        <v>56</v>
      </c>
      <c r="G267" s="35" t="s">
        <v>57</v>
      </c>
      <c r="H267" s="36">
        <v>5.916666666666667</v>
      </c>
      <c r="I267" s="36">
        <v>0.99358974358974372</v>
      </c>
    </row>
    <row r="268" spans="1:9" ht="15.75" thickBot="1" x14ac:dyDescent="0.3">
      <c r="A268" s="34">
        <v>499</v>
      </c>
      <c r="B268" s="34" t="s">
        <v>533</v>
      </c>
      <c r="C268" s="34" t="s">
        <v>534</v>
      </c>
      <c r="D268" s="34" t="s">
        <v>12</v>
      </c>
      <c r="E268" s="34" t="s">
        <v>461</v>
      </c>
      <c r="F268" s="34" t="s">
        <v>56</v>
      </c>
      <c r="G268" s="35" t="s">
        <v>57</v>
      </c>
      <c r="H268" s="36">
        <v>2.0833333333333335</v>
      </c>
      <c r="I268" s="36">
        <v>0.16025641025641027</v>
      </c>
    </row>
    <row r="269" spans="1:9" ht="15.75" thickBot="1" x14ac:dyDescent="0.3">
      <c r="A269" s="34">
        <v>500</v>
      </c>
      <c r="B269" s="34" t="s">
        <v>535</v>
      </c>
      <c r="C269" s="34" t="s">
        <v>536</v>
      </c>
      <c r="D269" s="34" t="s">
        <v>12</v>
      </c>
      <c r="E269" s="34" t="s">
        <v>313</v>
      </c>
      <c r="F269" s="34" t="s">
        <v>56</v>
      </c>
      <c r="G269" s="35" t="s">
        <v>57</v>
      </c>
      <c r="H269" s="36">
        <v>8.25</v>
      </c>
      <c r="I269" s="36">
        <v>0.63461538461538458</v>
      </c>
    </row>
    <row r="270" spans="1:9" ht="15.75" thickBot="1" x14ac:dyDescent="0.3">
      <c r="A270" s="34">
        <v>501</v>
      </c>
      <c r="B270" s="34" t="s">
        <v>537</v>
      </c>
      <c r="C270" s="34" t="s">
        <v>137</v>
      </c>
      <c r="D270" s="34" t="s">
        <v>20</v>
      </c>
      <c r="E270" s="34" t="s">
        <v>395</v>
      </c>
      <c r="F270" s="34" t="s">
        <v>56</v>
      </c>
      <c r="G270" s="35" t="s">
        <v>57</v>
      </c>
      <c r="H270" s="36">
        <v>14.75</v>
      </c>
      <c r="I270" s="36">
        <v>48.67307692307692</v>
      </c>
    </row>
    <row r="271" spans="1:9" ht="15.75" thickBot="1" x14ac:dyDescent="0.3">
      <c r="A271" s="34">
        <v>506</v>
      </c>
      <c r="B271" s="34" t="s">
        <v>538</v>
      </c>
      <c r="C271" s="34" t="s">
        <v>132</v>
      </c>
      <c r="D271" s="34" t="s">
        <v>12</v>
      </c>
      <c r="E271" s="34" t="s">
        <v>89</v>
      </c>
      <c r="F271" s="34" t="s">
        <v>56</v>
      </c>
      <c r="G271" s="35" t="s">
        <v>57</v>
      </c>
      <c r="H271" s="36">
        <v>6.583333333333333</v>
      </c>
      <c r="I271" s="36">
        <v>8.1987179487179489</v>
      </c>
    </row>
    <row r="272" spans="1:9" ht="15.75" thickBot="1" x14ac:dyDescent="0.3">
      <c r="A272" s="34">
        <v>510</v>
      </c>
      <c r="B272" s="34" t="s">
        <v>539</v>
      </c>
      <c r="C272" s="34" t="s">
        <v>128</v>
      </c>
      <c r="D272" s="34" t="s">
        <v>12</v>
      </c>
      <c r="E272" s="34" t="s">
        <v>313</v>
      </c>
      <c r="F272" s="34" t="e">
        <v>#N/A</v>
      </c>
      <c r="G272" s="35" t="s">
        <v>57</v>
      </c>
      <c r="H272" s="36">
        <v>2.6666666666666665</v>
      </c>
      <c r="I272" s="36">
        <v>7.2820512820512828</v>
      </c>
    </row>
    <row r="273" spans="1:9" ht="15.75" thickBot="1" x14ac:dyDescent="0.3">
      <c r="A273" s="34">
        <v>515</v>
      </c>
      <c r="B273" s="34" t="s">
        <v>540</v>
      </c>
      <c r="C273" s="34" t="s">
        <v>541</v>
      </c>
      <c r="D273" s="34" t="s">
        <v>12</v>
      </c>
      <c r="E273" s="34" t="s">
        <v>65</v>
      </c>
      <c r="F273" s="34" t="e">
        <v>#N/A</v>
      </c>
      <c r="G273" s="35" t="s">
        <v>57</v>
      </c>
      <c r="H273" s="36">
        <v>11.166666666666666</v>
      </c>
      <c r="I273" s="36">
        <v>49.858974358974358</v>
      </c>
    </row>
    <row r="274" spans="1:9" ht="15.75" thickBot="1" x14ac:dyDescent="0.3">
      <c r="A274" s="34">
        <v>517</v>
      </c>
      <c r="B274" s="34" t="s">
        <v>542</v>
      </c>
      <c r="C274" s="34" t="s">
        <v>543</v>
      </c>
      <c r="D274" s="34" t="s">
        <v>12</v>
      </c>
      <c r="E274" s="34" t="s">
        <v>120</v>
      </c>
      <c r="F274" s="34" t="s">
        <v>56</v>
      </c>
      <c r="G274" s="35" t="s">
        <v>57</v>
      </c>
      <c r="H274" s="36">
        <v>4.833333333333333</v>
      </c>
      <c r="I274" s="36">
        <v>0.37179487179487175</v>
      </c>
    </row>
    <row r="275" spans="1:9" ht="15.75" thickBot="1" x14ac:dyDescent="0.3">
      <c r="A275" s="34">
        <v>519</v>
      </c>
      <c r="B275" s="34" t="s">
        <v>50</v>
      </c>
      <c r="C275" s="34" t="s">
        <v>451</v>
      </c>
      <c r="D275" s="34" t="s">
        <v>12</v>
      </c>
      <c r="E275" s="34" t="s">
        <v>244</v>
      </c>
      <c r="F275" s="34" t="s">
        <v>56</v>
      </c>
      <c r="G275" s="35" t="s">
        <v>57</v>
      </c>
      <c r="H275" s="36">
        <v>35.083333333333336</v>
      </c>
      <c r="I275" s="36">
        <v>21.391025641025642</v>
      </c>
    </row>
    <row r="276" spans="1:9" ht="15.75" thickBot="1" x14ac:dyDescent="0.3">
      <c r="A276" s="40">
        <v>521</v>
      </c>
      <c r="B276" s="34" t="s">
        <v>544</v>
      </c>
      <c r="C276" s="34" t="s">
        <v>16</v>
      </c>
      <c r="D276" s="34" t="s">
        <v>545</v>
      </c>
      <c r="E276" s="34" t="s">
        <v>332</v>
      </c>
      <c r="F276" s="34" t="e">
        <v>#N/A</v>
      </c>
      <c r="G276" s="35" t="s">
        <v>57</v>
      </c>
      <c r="H276" s="36">
        <v>22.083333333333332</v>
      </c>
      <c r="I276" s="36">
        <v>6.0064102564102564</v>
      </c>
    </row>
    <row r="277" spans="1:9" ht="15.75" thickBot="1" x14ac:dyDescent="0.3">
      <c r="A277" s="34">
        <v>522</v>
      </c>
      <c r="B277" s="34" t="s">
        <v>546</v>
      </c>
      <c r="C277" s="34" t="s">
        <v>151</v>
      </c>
      <c r="D277" s="34" t="s">
        <v>12</v>
      </c>
      <c r="E277" s="34" t="s">
        <v>86</v>
      </c>
      <c r="F277" s="34" t="s">
        <v>56</v>
      </c>
      <c r="G277" s="35" t="s">
        <v>57</v>
      </c>
      <c r="H277" s="36">
        <v>3.75</v>
      </c>
      <c r="I277" s="36">
        <v>2.5192307692307692</v>
      </c>
    </row>
    <row r="278" spans="1:9" ht="15.75" thickBot="1" x14ac:dyDescent="0.3">
      <c r="A278" s="34">
        <v>524</v>
      </c>
      <c r="B278" s="34" t="s">
        <v>547</v>
      </c>
      <c r="C278" s="34" t="s">
        <v>16</v>
      </c>
      <c r="D278" s="34" t="s">
        <v>16</v>
      </c>
      <c r="E278" s="34" t="s">
        <v>548</v>
      </c>
      <c r="F278" s="34" t="s">
        <v>77</v>
      </c>
      <c r="G278" s="35" t="s">
        <v>57</v>
      </c>
      <c r="H278" s="36">
        <v>0.5</v>
      </c>
      <c r="I278" s="36">
        <v>0.57692307692307687</v>
      </c>
    </row>
    <row r="279" spans="1:9" ht="15.75" thickBot="1" x14ac:dyDescent="0.3">
      <c r="A279" s="34">
        <v>525</v>
      </c>
      <c r="B279" s="34" t="s">
        <v>549</v>
      </c>
      <c r="C279" s="34" t="s">
        <v>451</v>
      </c>
      <c r="D279" s="34" t="s">
        <v>12</v>
      </c>
      <c r="E279" s="34" t="s">
        <v>323</v>
      </c>
      <c r="F279" s="34" t="e">
        <v>#N/A</v>
      </c>
      <c r="G279" s="35" t="s">
        <v>57</v>
      </c>
      <c r="H279" s="36">
        <v>4.916666666666667</v>
      </c>
      <c r="I279" s="36">
        <v>4.7628205128205128</v>
      </c>
    </row>
    <row r="280" spans="1:9" ht="15.75" thickBot="1" x14ac:dyDescent="0.3">
      <c r="A280" s="34">
        <v>527</v>
      </c>
      <c r="B280" s="34" t="s">
        <v>550</v>
      </c>
      <c r="C280" s="34" t="s">
        <v>91</v>
      </c>
      <c r="D280" s="34" t="s">
        <v>16</v>
      </c>
      <c r="E280" s="34" t="s">
        <v>72</v>
      </c>
      <c r="F280" s="34" t="e">
        <v>#N/A</v>
      </c>
      <c r="G280" s="35" t="s">
        <v>57</v>
      </c>
      <c r="H280" s="36">
        <v>0.25</v>
      </c>
      <c r="I280" s="36">
        <v>9.6153846153846159E-2</v>
      </c>
    </row>
    <row r="281" spans="1:9" ht="15.75" thickBot="1" x14ac:dyDescent="0.3">
      <c r="A281" s="34">
        <v>528</v>
      </c>
      <c r="B281" s="34" t="s">
        <v>551</v>
      </c>
      <c r="C281" s="34" t="s">
        <v>16</v>
      </c>
      <c r="D281" s="34" t="s">
        <v>16</v>
      </c>
      <c r="E281" s="34" t="s">
        <v>552</v>
      </c>
      <c r="F281" s="34" t="s">
        <v>77</v>
      </c>
      <c r="G281" s="35" t="s">
        <v>57</v>
      </c>
      <c r="H281" s="36">
        <v>0.33333333333333331</v>
      </c>
      <c r="I281" s="36">
        <v>0.10256410256410256</v>
      </c>
    </row>
    <row r="282" spans="1:9" ht="15.75" thickBot="1" x14ac:dyDescent="0.3">
      <c r="A282" s="37">
        <v>534</v>
      </c>
      <c r="B282" s="34" t="s">
        <v>553</v>
      </c>
      <c r="C282" s="34" t="s">
        <v>554</v>
      </c>
      <c r="D282" s="34" t="s">
        <v>473</v>
      </c>
      <c r="E282" s="34" t="s">
        <v>148</v>
      </c>
      <c r="F282" s="34" t="s">
        <v>60</v>
      </c>
      <c r="G282" s="35" t="s">
        <v>57</v>
      </c>
      <c r="H282" s="36">
        <v>5</v>
      </c>
      <c r="I282" s="36">
        <v>0.38461538461538464</v>
      </c>
    </row>
    <row r="283" spans="1:9" ht="15.75" thickBot="1" x14ac:dyDescent="0.3">
      <c r="A283" s="34">
        <v>537</v>
      </c>
      <c r="B283" s="34" t="s">
        <v>555</v>
      </c>
      <c r="C283" s="38">
        <v>0.1</v>
      </c>
      <c r="D283" s="34" t="s">
        <v>36</v>
      </c>
      <c r="E283" s="34" t="s">
        <v>443</v>
      </c>
      <c r="F283" s="34" t="s">
        <v>56</v>
      </c>
      <c r="G283" s="35" t="s">
        <v>57</v>
      </c>
      <c r="H283" s="36">
        <v>8.3333333333333329E-2</v>
      </c>
      <c r="I283" s="36">
        <v>8.3333333333333329E-2</v>
      </c>
    </row>
    <row r="284" spans="1:9" ht="15.75" thickBot="1" x14ac:dyDescent="0.3">
      <c r="A284" s="34">
        <v>538</v>
      </c>
      <c r="B284" s="34" t="s">
        <v>556</v>
      </c>
      <c r="C284" s="34" t="s">
        <v>91</v>
      </c>
      <c r="D284" s="34" t="s">
        <v>557</v>
      </c>
      <c r="E284" s="34" t="s">
        <v>558</v>
      </c>
      <c r="F284" s="34" t="s">
        <v>56</v>
      </c>
      <c r="G284" s="35" t="s">
        <v>57</v>
      </c>
      <c r="H284" s="36">
        <v>5.416666666666667</v>
      </c>
      <c r="I284" s="36">
        <v>12.724358974358976</v>
      </c>
    </row>
    <row r="285" spans="1:9" ht="15.75" thickBot="1" x14ac:dyDescent="0.3">
      <c r="A285" s="34">
        <v>539</v>
      </c>
      <c r="B285" s="34" t="s">
        <v>559</v>
      </c>
      <c r="C285" s="34" t="s">
        <v>102</v>
      </c>
      <c r="D285" s="34" t="s">
        <v>11</v>
      </c>
      <c r="E285" s="34" t="s">
        <v>185</v>
      </c>
      <c r="F285" s="34" t="s">
        <v>56</v>
      </c>
      <c r="G285" s="35" t="s">
        <v>57</v>
      </c>
      <c r="H285" s="36">
        <v>239.83333333333334</v>
      </c>
      <c r="I285" s="36">
        <v>242.06410256410257</v>
      </c>
    </row>
    <row r="286" spans="1:9" ht="15.75" thickBot="1" x14ac:dyDescent="0.3">
      <c r="A286" s="34">
        <v>540</v>
      </c>
      <c r="B286" s="34" t="s">
        <v>483</v>
      </c>
      <c r="C286" s="34" t="s">
        <v>104</v>
      </c>
      <c r="D286" s="34" t="s">
        <v>12</v>
      </c>
      <c r="E286" s="34" t="s">
        <v>431</v>
      </c>
      <c r="F286" s="34" t="s">
        <v>56</v>
      </c>
      <c r="G286" s="35" t="s">
        <v>83</v>
      </c>
      <c r="H286" s="36">
        <v>19.833333333333332</v>
      </c>
      <c r="I286" s="36">
        <v>1.5256410256410255</v>
      </c>
    </row>
    <row r="287" spans="1:9" ht="15.75" thickBot="1" x14ac:dyDescent="0.3">
      <c r="A287" s="34">
        <v>543</v>
      </c>
      <c r="B287" s="34" t="s">
        <v>371</v>
      </c>
      <c r="C287" s="34" t="s">
        <v>164</v>
      </c>
      <c r="D287" s="34" t="s">
        <v>12</v>
      </c>
      <c r="E287" s="34" t="s">
        <v>369</v>
      </c>
      <c r="F287" s="34" t="s">
        <v>56</v>
      </c>
      <c r="G287" s="35" t="s">
        <v>57</v>
      </c>
      <c r="H287" s="36">
        <v>49.916666666666664</v>
      </c>
      <c r="I287" s="36">
        <v>148.7628205128205</v>
      </c>
    </row>
    <row r="288" spans="1:9" ht="15.75" thickBot="1" x14ac:dyDescent="0.3">
      <c r="A288" s="34">
        <v>545</v>
      </c>
      <c r="B288" s="34" t="s">
        <v>324</v>
      </c>
      <c r="C288" s="34" t="s">
        <v>88</v>
      </c>
      <c r="D288" s="34" t="s">
        <v>325</v>
      </c>
      <c r="E288" s="34" t="s">
        <v>560</v>
      </c>
      <c r="F288" s="34" t="s">
        <v>56</v>
      </c>
      <c r="G288" s="35" t="s">
        <v>83</v>
      </c>
      <c r="H288" s="36">
        <v>56.833333333333336</v>
      </c>
      <c r="I288" s="36">
        <v>51.756410256410263</v>
      </c>
    </row>
    <row r="289" spans="1:9" ht="15.75" thickBot="1" x14ac:dyDescent="0.3">
      <c r="A289" s="34">
        <v>552</v>
      </c>
      <c r="B289" s="34" t="s">
        <v>561</v>
      </c>
      <c r="C289" s="34" t="s">
        <v>88</v>
      </c>
      <c r="D289" s="34" t="s">
        <v>12</v>
      </c>
      <c r="E289" s="34" t="s">
        <v>562</v>
      </c>
      <c r="F289" s="34" t="s">
        <v>56</v>
      </c>
      <c r="G289" s="35" t="s">
        <v>83</v>
      </c>
      <c r="H289" s="36">
        <v>174.75</v>
      </c>
      <c r="I289" s="36">
        <v>54.365384615384613</v>
      </c>
    </row>
    <row r="290" spans="1:9" ht="15.75" thickBot="1" x14ac:dyDescent="0.3">
      <c r="A290" s="34">
        <v>553</v>
      </c>
      <c r="B290" s="34" t="s">
        <v>48</v>
      </c>
      <c r="C290" s="38">
        <v>0.01</v>
      </c>
      <c r="D290" s="34" t="s">
        <v>563</v>
      </c>
      <c r="E290" s="34" t="s">
        <v>215</v>
      </c>
      <c r="F290" s="34" t="s">
        <v>56</v>
      </c>
      <c r="G290" s="35" t="s">
        <v>57</v>
      </c>
      <c r="H290" s="36">
        <v>0.16666666666666666</v>
      </c>
      <c r="I290" s="36">
        <v>8.9743589743589744E-2</v>
      </c>
    </row>
    <row r="291" spans="1:9" ht="15.75" thickBot="1" x14ac:dyDescent="0.3">
      <c r="A291" s="34">
        <v>554</v>
      </c>
      <c r="B291" s="34" t="s">
        <v>564</v>
      </c>
      <c r="C291" s="34" t="s">
        <v>54</v>
      </c>
      <c r="D291" s="34" t="s">
        <v>565</v>
      </c>
      <c r="E291" s="34" t="s">
        <v>525</v>
      </c>
      <c r="F291" s="34" t="s">
        <v>56</v>
      </c>
      <c r="G291" s="35" t="s">
        <v>57</v>
      </c>
      <c r="H291" s="36">
        <v>5.416666666666667</v>
      </c>
      <c r="I291" s="36">
        <v>3.3397435897435903</v>
      </c>
    </row>
    <row r="292" spans="1:9" ht="15.75" thickBot="1" x14ac:dyDescent="0.3">
      <c r="A292" s="34">
        <v>555</v>
      </c>
      <c r="B292" s="34" t="s">
        <v>566</v>
      </c>
      <c r="C292" s="34" t="s">
        <v>567</v>
      </c>
      <c r="D292" s="34" t="s">
        <v>11</v>
      </c>
      <c r="E292" s="34" t="s">
        <v>130</v>
      </c>
      <c r="F292" s="34" t="e">
        <v>#N/A</v>
      </c>
      <c r="G292" s="35" t="s">
        <v>57</v>
      </c>
      <c r="H292" s="36">
        <v>3.8333333333333335</v>
      </c>
      <c r="I292" s="36">
        <v>39.910256410256416</v>
      </c>
    </row>
    <row r="293" spans="1:9" ht="15.75" thickBot="1" x14ac:dyDescent="0.3">
      <c r="A293" s="33">
        <v>556</v>
      </c>
      <c r="B293" s="33" t="s">
        <v>568</v>
      </c>
      <c r="C293" s="33" t="s">
        <v>569</v>
      </c>
      <c r="D293" s="33" t="s">
        <v>11</v>
      </c>
      <c r="E293" s="33" t="s">
        <v>570</v>
      </c>
      <c r="F293" s="34" t="e">
        <v>#N/A</v>
      </c>
      <c r="G293" s="35" t="s">
        <v>57</v>
      </c>
      <c r="H293" s="36">
        <v>8.3333333333333329E-2</v>
      </c>
      <c r="I293" s="36">
        <v>0.46794871794871795</v>
      </c>
    </row>
    <row r="294" spans="1:9" ht="15.75" thickBot="1" x14ac:dyDescent="0.3">
      <c r="A294" s="34">
        <v>558</v>
      </c>
      <c r="B294" s="34" t="s">
        <v>571</v>
      </c>
      <c r="C294" s="34" t="s">
        <v>572</v>
      </c>
      <c r="D294" s="34" t="s">
        <v>249</v>
      </c>
      <c r="E294" s="34" t="s">
        <v>175</v>
      </c>
      <c r="F294" s="34" t="s">
        <v>56</v>
      </c>
      <c r="G294" s="35" t="s">
        <v>57</v>
      </c>
      <c r="H294" s="36">
        <v>0.41666666666666669</v>
      </c>
      <c r="I294" s="36">
        <v>0.3397435897435897</v>
      </c>
    </row>
    <row r="295" spans="1:9" ht="15.75" thickBot="1" x14ac:dyDescent="0.3">
      <c r="A295" s="34">
        <v>559</v>
      </c>
      <c r="B295" s="34" t="s">
        <v>573</v>
      </c>
      <c r="C295" s="34" t="s">
        <v>574</v>
      </c>
      <c r="D295" s="34" t="s">
        <v>249</v>
      </c>
      <c r="E295" s="34" t="s">
        <v>118</v>
      </c>
      <c r="F295" s="34" t="s">
        <v>56</v>
      </c>
      <c r="G295" s="35" t="s">
        <v>57</v>
      </c>
      <c r="H295" s="36">
        <v>0.41666666666666669</v>
      </c>
      <c r="I295" s="36">
        <v>0.18589743589743593</v>
      </c>
    </row>
    <row r="296" spans="1:9" ht="15.75" thickBot="1" x14ac:dyDescent="0.3">
      <c r="A296" s="34">
        <v>561</v>
      </c>
      <c r="B296" s="34" t="s">
        <v>575</v>
      </c>
      <c r="C296" s="34" t="s">
        <v>576</v>
      </c>
      <c r="D296" s="34" t="s">
        <v>557</v>
      </c>
      <c r="E296" s="34" t="s">
        <v>577</v>
      </c>
      <c r="F296" s="34" t="s">
        <v>56</v>
      </c>
      <c r="G296" s="35" t="s">
        <v>57</v>
      </c>
      <c r="H296" s="36">
        <v>75.5</v>
      </c>
      <c r="I296" s="36">
        <v>120.42307692307692</v>
      </c>
    </row>
    <row r="297" spans="1:9" ht="15.75" thickBot="1" x14ac:dyDescent="0.3">
      <c r="A297" s="34">
        <v>566</v>
      </c>
      <c r="B297" s="34" t="s">
        <v>578</v>
      </c>
      <c r="C297" s="34" t="s">
        <v>579</v>
      </c>
      <c r="D297" s="34" t="s">
        <v>12</v>
      </c>
      <c r="E297" s="34" t="s">
        <v>100</v>
      </c>
      <c r="F297" s="34" t="s">
        <v>56</v>
      </c>
      <c r="G297" s="35" t="s">
        <v>57</v>
      </c>
      <c r="H297" s="36">
        <v>24.75</v>
      </c>
      <c r="I297" s="36">
        <v>11.826923076923077</v>
      </c>
    </row>
    <row r="298" spans="1:9" ht="15.75" thickBot="1" x14ac:dyDescent="0.3">
      <c r="A298" s="34">
        <v>569</v>
      </c>
      <c r="B298" s="34" t="s">
        <v>580</v>
      </c>
      <c r="C298" s="43">
        <v>0.312</v>
      </c>
      <c r="D298" s="34" t="s">
        <v>581</v>
      </c>
      <c r="E298" s="34" t="s">
        <v>582</v>
      </c>
      <c r="F298" s="34" t="s">
        <v>56</v>
      </c>
      <c r="G298" s="35" t="s">
        <v>57</v>
      </c>
      <c r="H298" s="36">
        <v>0.33333333333333331</v>
      </c>
      <c r="I298" s="36">
        <v>0.41025641025641024</v>
      </c>
    </row>
    <row r="299" spans="1:9" ht="15.75" thickBot="1" x14ac:dyDescent="0.3">
      <c r="A299" s="34">
        <v>573</v>
      </c>
      <c r="B299" s="34" t="s">
        <v>583</v>
      </c>
      <c r="C299" s="34" t="s">
        <v>584</v>
      </c>
      <c r="D299" s="34" t="s">
        <v>71</v>
      </c>
      <c r="E299" s="34" t="s">
        <v>509</v>
      </c>
      <c r="F299" s="34" t="s">
        <v>56</v>
      </c>
      <c r="G299" s="35" t="s">
        <v>57</v>
      </c>
      <c r="H299" s="36">
        <v>10</v>
      </c>
      <c r="I299" s="36">
        <v>1.0769230769230769</v>
      </c>
    </row>
    <row r="300" spans="1:9" ht="15.75" thickBot="1" x14ac:dyDescent="0.3">
      <c r="A300" s="34">
        <v>574</v>
      </c>
      <c r="B300" s="34" t="s">
        <v>585</v>
      </c>
      <c r="C300" s="34" t="s">
        <v>586</v>
      </c>
      <c r="D300" s="34" t="s">
        <v>517</v>
      </c>
      <c r="E300" s="34" t="s">
        <v>525</v>
      </c>
      <c r="F300" s="34" t="s">
        <v>56</v>
      </c>
      <c r="G300" s="35" t="s">
        <v>57</v>
      </c>
      <c r="H300" s="36">
        <v>0.41666666666666669</v>
      </c>
      <c r="I300" s="36">
        <v>0.10897435897435898</v>
      </c>
    </row>
    <row r="301" spans="1:9" ht="15.75" thickBot="1" x14ac:dyDescent="0.3">
      <c r="A301" s="39">
        <v>575</v>
      </c>
      <c r="B301" s="39" t="s">
        <v>587</v>
      </c>
      <c r="C301" s="39" t="s">
        <v>588</v>
      </c>
      <c r="D301" s="39" t="s">
        <v>12</v>
      </c>
      <c r="E301" s="39" t="s">
        <v>250</v>
      </c>
      <c r="F301" s="34" t="s">
        <v>56</v>
      </c>
      <c r="G301" s="44" t="s">
        <v>83</v>
      </c>
      <c r="H301" s="45">
        <v>2.5</v>
      </c>
      <c r="I301" s="36">
        <v>0.19230769230769232</v>
      </c>
    </row>
    <row r="302" spans="1:9" ht="15.75" thickBot="1" x14ac:dyDescent="0.3">
      <c r="A302" s="34">
        <v>576</v>
      </c>
      <c r="B302" s="34" t="s">
        <v>589</v>
      </c>
      <c r="C302" s="34" t="s">
        <v>70</v>
      </c>
      <c r="D302" s="34" t="s">
        <v>590</v>
      </c>
      <c r="E302" s="34" t="s">
        <v>591</v>
      </c>
      <c r="F302" s="34" t="s">
        <v>56</v>
      </c>
      <c r="G302" s="35" t="s">
        <v>57</v>
      </c>
      <c r="H302" s="36">
        <v>3.8333333333333335</v>
      </c>
      <c r="I302" s="36">
        <v>4.1410256410256414</v>
      </c>
    </row>
    <row r="303" spans="1:9" ht="15.75" thickBot="1" x14ac:dyDescent="0.3">
      <c r="A303" s="34">
        <v>581</v>
      </c>
      <c r="B303" s="34" t="s">
        <v>592</v>
      </c>
      <c r="C303" s="34" t="s">
        <v>593</v>
      </c>
      <c r="D303" s="34" t="s">
        <v>71</v>
      </c>
      <c r="E303" s="34" t="s">
        <v>65</v>
      </c>
      <c r="F303" s="34" t="s">
        <v>56</v>
      </c>
      <c r="G303" s="35" t="s">
        <v>57</v>
      </c>
      <c r="H303" s="36">
        <v>5</v>
      </c>
      <c r="I303" s="36">
        <v>0.38461538461538464</v>
      </c>
    </row>
    <row r="304" spans="1:9" ht="15.75" thickBot="1" x14ac:dyDescent="0.3">
      <c r="A304" s="34">
        <v>585</v>
      </c>
      <c r="B304" s="34" t="s">
        <v>594</v>
      </c>
      <c r="C304" s="34" t="s">
        <v>237</v>
      </c>
      <c r="D304" s="34" t="s">
        <v>16</v>
      </c>
      <c r="E304" s="34" t="s">
        <v>595</v>
      </c>
      <c r="F304" s="34" t="s">
        <v>77</v>
      </c>
      <c r="G304" s="35" t="s">
        <v>57</v>
      </c>
      <c r="H304" s="36">
        <v>0.66666666666666663</v>
      </c>
      <c r="I304" s="36">
        <v>5.128205128205128E-2</v>
      </c>
    </row>
    <row r="305" spans="1:9" ht="15.75" thickBot="1" x14ac:dyDescent="0.3">
      <c r="A305" s="34">
        <v>586</v>
      </c>
      <c r="B305" s="34" t="s">
        <v>596</v>
      </c>
      <c r="C305" s="34" t="s">
        <v>67</v>
      </c>
      <c r="D305" s="34" t="s">
        <v>11</v>
      </c>
      <c r="E305" s="34" t="s">
        <v>404</v>
      </c>
      <c r="F305" s="34" t="s">
        <v>56</v>
      </c>
      <c r="G305" s="35" t="s">
        <v>57</v>
      </c>
      <c r="H305" s="36">
        <v>22.583333333333332</v>
      </c>
      <c r="I305" s="36">
        <v>12.660256410256409</v>
      </c>
    </row>
    <row r="306" spans="1:9" ht="15.75" thickBot="1" x14ac:dyDescent="0.3">
      <c r="A306" s="34">
        <v>590</v>
      </c>
      <c r="B306" s="34" t="s">
        <v>597</v>
      </c>
      <c r="C306" s="34" t="s">
        <v>391</v>
      </c>
      <c r="D306" s="34" t="s">
        <v>11</v>
      </c>
      <c r="E306" s="34" t="s">
        <v>166</v>
      </c>
      <c r="F306" s="34" t="s">
        <v>60</v>
      </c>
      <c r="G306" s="35" t="s">
        <v>57</v>
      </c>
      <c r="H306" s="36">
        <v>0</v>
      </c>
      <c r="I306" s="36" t="e">
        <v>#N/A</v>
      </c>
    </row>
    <row r="307" spans="1:9" ht="15.75" thickBot="1" x14ac:dyDescent="0.3">
      <c r="A307" s="34">
        <v>598</v>
      </c>
      <c r="B307" s="34" t="s">
        <v>598</v>
      </c>
      <c r="C307" s="34" t="s">
        <v>102</v>
      </c>
      <c r="D307" s="34" t="s">
        <v>12</v>
      </c>
      <c r="E307" s="34" t="s">
        <v>599</v>
      </c>
      <c r="F307" s="34" t="s">
        <v>56</v>
      </c>
      <c r="G307" s="35" t="s">
        <v>83</v>
      </c>
      <c r="H307" s="36">
        <v>14.75</v>
      </c>
      <c r="I307" s="36">
        <v>1.8269230769230769</v>
      </c>
    </row>
    <row r="308" spans="1:9" ht="15.75" thickBot="1" x14ac:dyDescent="0.3">
      <c r="A308" s="34">
        <v>599</v>
      </c>
      <c r="B308" s="34" t="s">
        <v>600</v>
      </c>
      <c r="C308" s="34" t="s">
        <v>391</v>
      </c>
      <c r="D308" s="34" t="s">
        <v>12</v>
      </c>
      <c r="E308" s="34" t="s">
        <v>118</v>
      </c>
      <c r="F308" s="34" t="s">
        <v>56</v>
      </c>
      <c r="G308" s="35" t="s">
        <v>57</v>
      </c>
      <c r="H308" s="36">
        <v>4.083333333333333</v>
      </c>
      <c r="I308" s="36">
        <v>1.6217948717948718</v>
      </c>
    </row>
    <row r="309" spans="1:9" ht="15.75" thickBot="1" x14ac:dyDescent="0.3">
      <c r="A309" s="34">
        <v>602</v>
      </c>
      <c r="B309" s="34" t="s">
        <v>601</v>
      </c>
      <c r="C309" s="34" t="s">
        <v>102</v>
      </c>
      <c r="D309" s="34" t="s">
        <v>12</v>
      </c>
      <c r="E309" s="34" t="s">
        <v>203</v>
      </c>
      <c r="F309" s="34" t="s">
        <v>56</v>
      </c>
      <c r="G309" s="35" t="s">
        <v>57</v>
      </c>
      <c r="H309" s="36">
        <v>0.91666666666666663</v>
      </c>
      <c r="I309" s="36">
        <v>0.22435897435897434</v>
      </c>
    </row>
    <row r="310" spans="1:9" ht="15.75" thickBot="1" x14ac:dyDescent="0.3">
      <c r="A310" s="34">
        <v>606</v>
      </c>
      <c r="B310" s="34" t="s">
        <v>602</v>
      </c>
      <c r="C310" s="34" t="s">
        <v>603</v>
      </c>
      <c r="D310" s="34" t="s">
        <v>12</v>
      </c>
      <c r="E310" s="34" t="s">
        <v>100</v>
      </c>
      <c r="F310" s="34" t="s">
        <v>56</v>
      </c>
      <c r="G310" s="35" t="s">
        <v>57</v>
      </c>
      <c r="H310" s="36">
        <v>12.666666666666666</v>
      </c>
      <c r="I310" s="36">
        <v>12.282051282051281</v>
      </c>
    </row>
    <row r="311" spans="1:9" ht="15.75" thickBot="1" x14ac:dyDescent="0.3">
      <c r="A311" s="34">
        <v>610</v>
      </c>
      <c r="B311" s="34" t="s">
        <v>604</v>
      </c>
      <c r="C311" s="34" t="s">
        <v>605</v>
      </c>
      <c r="D311" s="34" t="s">
        <v>12</v>
      </c>
      <c r="E311" s="34" t="s">
        <v>100</v>
      </c>
      <c r="F311" s="34" t="s">
        <v>56</v>
      </c>
      <c r="G311" s="35" t="s">
        <v>57</v>
      </c>
      <c r="H311" s="36">
        <v>93.416666666666671</v>
      </c>
      <c r="I311" s="36">
        <v>90.955128205128204</v>
      </c>
    </row>
    <row r="312" spans="1:9" ht="15.75" thickBot="1" x14ac:dyDescent="0.3">
      <c r="A312" s="34">
        <v>613</v>
      </c>
      <c r="B312" s="34" t="s">
        <v>606</v>
      </c>
      <c r="C312" s="34" t="s">
        <v>607</v>
      </c>
      <c r="D312" s="34" t="s">
        <v>12</v>
      </c>
      <c r="E312" s="34" t="s">
        <v>148</v>
      </c>
      <c r="F312" s="34" t="e">
        <v>#N/A</v>
      </c>
      <c r="G312" s="35" t="s">
        <v>57</v>
      </c>
      <c r="H312" s="36">
        <v>1.4166666666666667</v>
      </c>
      <c r="I312" s="36">
        <v>6.4166666666666661</v>
      </c>
    </row>
    <row r="313" spans="1:9" ht="15.75" thickBot="1" x14ac:dyDescent="0.3">
      <c r="A313" s="34">
        <v>615</v>
      </c>
      <c r="B313" s="34" t="s">
        <v>608</v>
      </c>
      <c r="C313" s="34" t="s">
        <v>609</v>
      </c>
      <c r="D313" s="34" t="s">
        <v>12</v>
      </c>
      <c r="E313" s="34" t="s">
        <v>100</v>
      </c>
      <c r="F313" s="34" t="s">
        <v>56</v>
      </c>
      <c r="G313" s="35" t="s">
        <v>57</v>
      </c>
      <c r="H313" s="36">
        <v>10.333333333333334</v>
      </c>
      <c r="I313" s="36">
        <v>5.5641025641025648</v>
      </c>
    </row>
    <row r="314" spans="1:9" ht="15.75" thickBot="1" x14ac:dyDescent="0.3">
      <c r="A314" s="34">
        <v>616</v>
      </c>
      <c r="B314" s="34" t="s">
        <v>610</v>
      </c>
      <c r="C314" s="34" t="s">
        <v>611</v>
      </c>
      <c r="D314" s="34" t="s">
        <v>473</v>
      </c>
      <c r="E314" s="34" t="s">
        <v>612</v>
      </c>
      <c r="F314" s="34" t="e">
        <v>#N/A</v>
      </c>
      <c r="G314" s="35" t="s">
        <v>83</v>
      </c>
      <c r="H314" s="36">
        <v>0.5</v>
      </c>
      <c r="I314" s="36">
        <v>0.26923076923076922</v>
      </c>
    </row>
    <row r="315" spans="1:9" ht="15.75" thickBot="1" x14ac:dyDescent="0.3">
      <c r="A315" s="34">
        <v>624</v>
      </c>
      <c r="B315" s="34" t="s">
        <v>613</v>
      </c>
      <c r="C315" s="34" t="s">
        <v>88</v>
      </c>
      <c r="D315" s="34" t="s">
        <v>12</v>
      </c>
      <c r="E315" s="34" t="s">
        <v>562</v>
      </c>
      <c r="F315" s="34" t="s">
        <v>56</v>
      </c>
      <c r="G315" s="35" t="s">
        <v>57</v>
      </c>
      <c r="H315" s="36">
        <v>0.16666666666666666</v>
      </c>
      <c r="I315" s="36">
        <v>1.7820512820512822</v>
      </c>
    </row>
    <row r="316" spans="1:9" ht="15.75" thickBot="1" x14ac:dyDescent="0.3">
      <c r="A316" s="34">
        <v>625</v>
      </c>
      <c r="B316" s="34" t="s">
        <v>614</v>
      </c>
      <c r="C316" s="34" t="s">
        <v>615</v>
      </c>
      <c r="D316" s="34" t="s">
        <v>71</v>
      </c>
      <c r="E316" s="34" t="s">
        <v>72</v>
      </c>
      <c r="F316" s="34" t="s">
        <v>56</v>
      </c>
      <c r="G316" s="35" t="s">
        <v>57</v>
      </c>
      <c r="H316" s="36">
        <v>5.083333333333333</v>
      </c>
      <c r="I316" s="36">
        <v>18.314102564102562</v>
      </c>
    </row>
    <row r="317" spans="1:9" ht="15.75" thickBot="1" x14ac:dyDescent="0.3">
      <c r="A317" s="34">
        <v>654</v>
      </c>
      <c r="B317" s="34" t="s">
        <v>616</v>
      </c>
      <c r="C317" s="34" t="s">
        <v>128</v>
      </c>
      <c r="D317" s="34" t="s">
        <v>12</v>
      </c>
      <c r="E317" s="34" t="s">
        <v>617</v>
      </c>
      <c r="F317" s="34" t="e">
        <v>#N/A</v>
      </c>
      <c r="G317" s="35" t="s">
        <v>57</v>
      </c>
      <c r="H317" s="36">
        <v>0</v>
      </c>
      <c r="I317" s="36">
        <v>0.46153846153846156</v>
      </c>
    </row>
    <row r="318" spans="1:9" ht="15.75" thickBot="1" x14ac:dyDescent="0.3">
      <c r="A318" s="34">
        <v>659</v>
      </c>
      <c r="B318" s="34" t="s">
        <v>618</v>
      </c>
      <c r="C318" s="34" t="s">
        <v>619</v>
      </c>
      <c r="D318" s="34" t="s">
        <v>473</v>
      </c>
      <c r="E318" s="34" t="s">
        <v>620</v>
      </c>
      <c r="F318" s="34" t="s">
        <v>56</v>
      </c>
      <c r="G318" s="35" t="s">
        <v>57</v>
      </c>
      <c r="H318" s="36">
        <v>11.75</v>
      </c>
      <c r="I318" s="36">
        <v>35.75</v>
      </c>
    </row>
    <row r="319" spans="1:9" ht="15.75" thickBot="1" x14ac:dyDescent="0.3">
      <c r="A319" s="34">
        <v>664</v>
      </c>
      <c r="B319" s="34" t="s">
        <v>621</v>
      </c>
      <c r="C319" s="34" t="s">
        <v>137</v>
      </c>
      <c r="D319" s="34" t="s">
        <v>11</v>
      </c>
      <c r="E319" s="34" t="s">
        <v>347</v>
      </c>
      <c r="F319" s="34" t="s">
        <v>56</v>
      </c>
      <c r="G319" s="35" t="s">
        <v>57</v>
      </c>
      <c r="H319" s="36">
        <v>0.75</v>
      </c>
      <c r="I319" s="36">
        <v>0.21153846153846154</v>
      </c>
    </row>
    <row r="320" spans="1:9" ht="15.75" thickBot="1" x14ac:dyDescent="0.3">
      <c r="A320" s="34">
        <v>665</v>
      </c>
      <c r="B320" s="34" t="s">
        <v>622</v>
      </c>
      <c r="C320" s="34" t="s">
        <v>104</v>
      </c>
      <c r="D320" s="34" t="s">
        <v>12</v>
      </c>
      <c r="E320" s="34" t="s">
        <v>175</v>
      </c>
      <c r="F320" s="34" t="e">
        <v>#N/A</v>
      </c>
      <c r="G320" s="35" t="s">
        <v>57</v>
      </c>
      <c r="H320" s="36">
        <v>0.25</v>
      </c>
      <c r="I320" s="36">
        <v>0.17307692307692307</v>
      </c>
    </row>
    <row r="321" spans="1:9" ht="15.75" thickBot="1" x14ac:dyDescent="0.3">
      <c r="A321" s="34">
        <v>669</v>
      </c>
      <c r="B321" s="34" t="s">
        <v>623</v>
      </c>
      <c r="C321" s="34" t="s">
        <v>54</v>
      </c>
      <c r="D321" s="34" t="s">
        <v>12</v>
      </c>
      <c r="E321" s="34" t="s">
        <v>100</v>
      </c>
      <c r="F321" s="34" t="s">
        <v>56</v>
      </c>
      <c r="G321" s="35" t="s">
        <v>57</v>
      </c>
      <c r="H321" s="36">
        <v>13.083333333333334</v>
      </c>
      <c r="I321" s="36">
        <v>14.237179487179487</v>
      </c>
    </row>
    <row r="322" spans="1:9" ht="15.75" thickBot="1" x14ac:dyDescent="0.3">
      <c r="A322" s="34">
        <v>673</v>
      </c>
      <c r="B322" s="34" t="s">
        <v>624</v>
      </c>
      <c r="C322" s="34" t="s">
        <v>460</v>
      </c>
      <c r="D322" s="34" t="s">
        <v>12</v>
      </c>
      <c r="E322" s="34" t="s">
        <v>474</v>
      </c>
      <c r="F322" s="34" t="s">
        <v>56</v>
      </c>
      <c r="G322" s="35" t="s">
        <v>57</v>
      </c>
      <c r="H322" s="36">
        <v>293.41666666666669</v>
      </c>
      <c r="I322" s="36">
        <v>296.03205128205133</v>
      </c>
    </row>
    <row r="323" spans="1:9" ht="15.75" thickBot="1" x14ac:dyDescent="0.3">
      <c r="A323" s="34">
        <v>677</v>
      </c>
      <c r="B323" s="34" t="s">
        <v>625</v>
      </c>
      <c r="C323" s="34" t="s">
        <v>626</v>
      </c>
      <c r="D323" s="34" t="s">
        <v>627</v>
      </c>
      <c r="E323" s="34" t="s">
        <v>628</v>
      </c>
      <c r="F323" s="34" t="s">
        <v>56</v>
      </c>
      <c r="G323" s="35" t="s">
        <v>57</v>
      </c>
      <c r="H323" s="36">
        <v>1.1666666666666667</v>
      </c>
      <c r="I323" s="36">
        <v>0.6282051282051283</v>
      </c>
    </row>
    <row r="324" spans="1:9" ht="15.75" thickBot="1" x14ac:dyDescent="0.3">
      <c r="A324" s="34">
        <v>678</v>
      </c>
      <c r="B324" s="34" t="s">
        <v>629</v>
      </c>
      <c r="C324" s="34" t="s">
        <v>128</v>
      </c>
      <c r="D324" s="34" t="s">
        <v>11</v>
      </c>
      <c r="E324" s="34" t="s">
        <v>284</v>
      </c>
      <c r="F324" s="34" t="e">
        <v>#N/A</v>
      </c>
      <c r="G324" s="35" t="s">
        <v>57</v>
      </c>
      <c r="H324" s="36">
        <v>7.75</v>
      </c>
      <c r="I324" s="36">
        <v>2.4423076923076925</v>
      </c>
    </row>
    <row r="325" spans="1:9" ht="15.75" thickBot="1" x14ac:dyDescent="0.3">
      <c r="A325" s="34">
        <v>683</v>
      </c>
      <c r="B325" s="34" t="s">
        <v>630</v>
      </c>
      <c r="C325" s="34" t="s">
        <v>16</v>
      </c>
      <c r="D325" s="34" t="s">
        <v>16</v>
      </c>
      <c r="E325" s="34" t="s">
        <v>548</v>
      </c>
      <c r="F325" s="34" t="s">
        <v>77</v>
      </c>
      <c r="G325" s="35" t="s">
        <v>57</v>
      </c>
      <c r="H325" s="36">
        <v>0.91666666666666663</v>
      </c>
      <c r="I325" s="36">
        <v>7.0512820512820512E-2</v>
      </c>
    </row>
    <row r="326" spans="1:9" ht="15.75" thickBot="1" x14ac:dyDescent="0.3">
      <c r="A326" s="34">
        <v>692</v>
      </c>
      <c r="B326" s="34" t="s">
        <v>631</v>
      </c>
      <c r="C326" s="34" t="s">
        <v>16</v>
      </c>
      <c r="D326" s="34" t="s">
        <v>16</v>
      </c>
      <c r="E326" s="34" t="s">
        <v>381</v>
      </c>
      <c r="F326" s="34" t="s">
        <v>77</v>
      </c>
      <c r="G326" s="35" t="s">
        <v>57</v>
      </c>
      <c r="H326" s="36">
        <v>0.5</v>
      </c>
      <c r="I326" s="36">
        <v>0.26923076923076922</v>
      </c>
    </row>
    <row r="327" spans="1:9" ht="15.75" thickBot="1" x14ac:dyDescent="0.3">
      <c r="A327" s="34">
        <v>696</v>
      </c>
      <c r="B327" s="34" t="s">
        <v>14</v>
      </c>
      <c r="C327" s="34" t="s">
        <v>482</v>
      </c>
      <c r="D327" s="34" t="s">
        <v>12</v>
      </c>
      <c r="E327" s="34" t="s">
        <v>525</v>
      </c>
      <c r="F327" s="34" t="e">
        <v>#N/A</v>
      </c>
      <c r="G327" s="35" t="s">
        <v>57</v>
      </c>
      <c r="H327" s="36">
        <v>1.5833333333333333</v>
      </c>
      <c r="I327" s="36">
        <v>3.5833333333333335</v>
      </c>
    </row>
    <row r="328" spans="1:9" ht="15.75" thickBot="1" x14ac:dyDescent="0.3">
      <c r="A328" s="34">
        <v>701</v>
      </c>
      <c r="B328" s="34" t="s">
        <v>632</v>
      </c>
      <c r="C328" s="34" t="s">
        <v>633</v>
      </c>
      <c r="D328" s="34" t="s">
        <v>12</v>
      </c>
      <c r="E328" s="34" t="s">
        <v>634</v>
      </c>
      <c r="F328" s="34" t="s">
        <v>56</v>
      </c>
      <c r="G328" s="35" t="s">
        <v>57</v>
      </c>
      <c r="H328" s="36">
        <v>1.6666666666666667</v>
      </c>
      <c r="I328" s="36">
        <v>0.97435897435897434</v>
      </c>
    </row>
    <row r="329" spans="1:9" ht="15.75" thickBot="1" x14ac:dyDescent="0.3">
      <c r="A329" s="34">
        <v>703</v>
      </c>
      <c r="B329" s="34" t="s">
        <v>635</v>
      </c>
      <c r="C329" s="34" t="s">
        <v>636</v>
      </c>
      <c r="D329" s="34" t="s">
        <v>517</v>
      </c>
      <c r="E329" s="34" t="s">
        <v>637</v>
      </c>
      <c r="F329" s="34" t="s">
        <v>56</v>
      </c>
      <c r="G329" s="35" t="s">
        <v>57</v>
      </c>
      <c r="H329" s="36">
        <v>0.58333333333333337</v>
      </c>
      <c r="I329" s="36">
        <v>0.27564102564102566</v>
      </c>
    </row>
    <row r="330" spans="1:9" ht="15.75" thickBot="1" x14ac:dyDescent="0.3">
      <c r="A330" s="34">
        <v>712</v>
      </c>
      <c r="B330" s="34" t="s">
        <v>638</v>
      </c>
      <c r="C330" s="34" t="s">
        <v>518</v>
      </c>
      <c r="D330" s="34" t="s">
        <v>138</v>
      </c>
      <c r="E330" s="34" t="s">
        <v>639</v>
      </c>
      <c r="F330" s="34" t="s">
        <v>56</v>
      </c>
      <c r="G330" s="35" t="s">
        <v>57</v>
      </c>
      <c r="H330" s="36">
        <v>2.8333333333333335</v>
      </c>
      <c r="I330" s="36">
        <v>0.21794871794871795</v>
      </c>
    </row>
    <row r="331" spans="1:9" ht="15.75" thickBot="1" x14ac:dyDescent="0.3">
      <c r="A331" s="34">
        <v>722</v>
      </c>
      <c r="B331" s="34" t="s">
        <v>640</v>
      </c>
      <c r="C331" s="34" t="s">
        <v>237</v>
      </c>
      <c r="D331" s="34" t="s">
        <v>91</v>
      </c>
      <c r="E331" s="34" t="s">
        <v>237</v>
      </c>
      <c r="F331" s="34" t="s">
        <v>77</v>
      </c>
      <c r="G331" s="35" t="s">
        <v>57</v>
      </c>
      <c r="H331" s="36">
        <v>0</v>
      </c>
      <c r="I331" s="36">
        <v>7.6923076923076927E-2</v>
      </c>
    </row>
    <row r="332" spans="1:9" ht="15.75" thickBot="1" x14ac:dyDescent="0.3">
      <c r="A332" s="34">
        <v>729</v>
      </c>
      <c r="B332" s="34" t="s">
        <v>641</v>
      </c>
      <c r="C332" s="34" t="s">
        <v>642</v>
      </c>
      <c r="D332" s="34" t="s">
        <v>12</v>
      </c>
      <c r="E332" s="34" t="s">
        <v>130</v>
      </c>
      <c r="F332" s="34" t="s">
        <v>56</v>
      </c>
      <c r="G332" s="35" t="s">
        <v>57</v>
      </c>
      <c r="H332" s="36">
        <v>25.083333333333332</v>
      </c>
      <c r="I332" s="36">
        <v>7.4679487179487172</v>
      </c>
    </row>
    <row r="333" spans="1:9" ht="15.75" thickBot="1" x14ac:dyDescent="0.3">
      <c r="A333" s="34">
        <v>735</v>
      </c>
      <c r="B333" s="34" t="s">
        <v>643</v>
      </c>
      <c r="C333" s="34" t="s">
        <v>446</v>
      </c>
      <c r="D333" s="34" t="s">
        <v>12</v>
      </c>
      <c r="E333" s="34" t="s">
        <v>612</v>
      </c>
      <c r="F333" s="34" t="e">
        <v>#N/A</v>
      </c>
      <c r="G333" s="35" t="s">
        <v>57</v>
      </c>
      <c r="H333" s="36">
        <v>95.25</v>
      </c>
      <c r="I333" s="36">
        <v>70.019230769230774</v>
      </c>
    </row>
    <row r="334" spans="1:9" ht="15.75" thickBot="1" x14ac:dyDescent="0.3">
      <c r="A334" s="34">
        <v>737</v>
      </c>
      <c r="B334" s="34" t="s">
        <v>644</v>
      </c>
      <c r="C334" s="34" t="s">
        <v>109</v>
      </c>
      <c r="D334" s="34" t="s">
        <v>36</v>
      </c>
      <c r="E334" s="34" t="s">
        <v>645</v>
      </c>
      <c r="F334" s="34" t="e">
        <v>#N/A</v>
      </c>
      <c r="G334" s="35" t="s">
        <v>57</v>
      </c>
      <c r="H334" s="36">
        <v>0.41666666666666669</v>
      </c>
      <c r="I334" s="36">
        <v>0.18589743589743593</v>
      </c>
    </row>
    <row r="335" spans="1:9" ht="15.75" thickBot="1" x14ac:dyDescent="0.3">
      <c r="A335" s="34">
        <v>740</v>
      </c>
      <c r="B335" s="34" t="s">
        <v>646</v>
      </c>
      <c r="C335" s="34" t="s">
        <v>91</v>
      </c>
      <c r="D335" s="34" t="s">
        <v>91</v>
      </c>
      <c r="E335" s="34" t="s">
        <v>381</v>
      </c>
      <c r="F335" s="34" t="s">
        <v>77</v>
      </c>
      <c r="G335" s="35" t="s">
        <v>57</v>
      </c>
      <c r="H335" s="36">
        <v>0</v>
      </c>
      <c r="I335" s="36">
        <v>0.23076923076923078</v>
      </c>
    </row>
    <row r="336" spans="1:9" ht="15.75" thickBot="1" x14ac:dyDescent="0.3">
      <c r="A336" s="34">
        <v>746</v>
      </c>
      <c r="B336" s="34" t="s">
        <v>647</v>
      </c>
      <c r="C336" s="34" t="s">
        <v>364</v>
      </c>
      <c r="D336" s="34" t="s">
        <v>648</v>
      </c>
      <c r="E336" s="34" t="s">
        <v>649</v>
      </c>
      <c r="F336" s="34" t="s">
        <v>56</v>
      </c>
      <c r="G336" s="35" t="s">
        <v>57</v>
      </c>
      <c r="H336" s="36">
        <v>4.916666666666667</v>
      </c>
      <c r="I336" s="36">
        <v>1.9935897435897436</v>
      </c>
    </row>
    <row r="337" spans="1:9" ht="15.75" thickBot="1" x14ac:dyDescent="0.3">
      <c r="A337" s="34">
        <v>749</v>
      </c>
      <c r="B337" s="34" t="s">
        <v>650</v>
      </c>
      <c r="C337" s="34" t="s">
        <v>651</v>
      </c>
      <c r="D337" s="34" t="s">
        <v>12</v>
      </c>
      <c r="E337" s="34" t="s">
        <v>407</v>
      </c>
      <c r="F337" s="34" t="s">
        <v>56</v>
      </c>
      <c r="G337" s="35" t="s">
        <v>57</v>
      </c>
      <c r="H337" s="36">
        <v>72</v>
      </c>
      <c r="I337" s="36">
        <v>84.615384615384613</v>
      </c>
    </row>
    <row r="338" spans="1:9" ht="15.75" thickBot="1" x14ac:dyDescent="0.3">
      <c r="A338" s="34">
        <v>750</v>
      </c>
      <c r="B338" s="34" t="s">
        <v>652</v>
      </c>
      <c r="C338" s="34" t="s">
        <v>452</v>
      </c>
      <c r="D338" s="34" t="s">
        <v>12</v>
      </c>
      <c r="E338" s="34" t="s">
        <v>80</v>
      </c>
      <c r="F338" s="34" t="e">
        <v>#N/A</v>
      </c>
      <c r="G338" s="35" t="s">
        <v>57</v>
      </c>
      <c r="H338" s="36">
        <v>75.166666666666671</v>
      </c>
      <c r="I338" s="36">
        <v>55.089743589743598</v>
      </c>
    </row>
    <row r="339" spans="1:9" ht="15.75" thickBot="1" x14ac:dyDescent="0.3">
      <c r="A339" s="34">
        <v>751</v>
      </c>
      <c r="B339" s="34" t="s">
        <v>653</v>
      </c>
      <c r="C339" s="34" t="s">
        <v>452</v>
      </c>
      <c r="D339" s="34" t="s">
        <v>11</v>
      </c>
      <c r="E339" s="34" t="s">
        <v>431</v>
      </c>
      <c r="F339" s="34" t="e">
        <v>#N/A</v>
      </c>
      <c r="G339" s="35" t="s">
        <v>83</v>
      </c>
      <c r="H339" s="36">
        <v>4</v>
      </c>
      <c r="I339" s="36">
        <v>0.30769230769230771</v>
      </c>
    </row>
    <row r="340" spans="1:9" ht="15.75" thickBot="1" x14ac:dyDescent="0.3">
      <c r="A340" s="34">
        <v>752</v>
      </c>
      <c r="B340" s="34" t="s">
        <v>654</v>
      </c>
      <c r="C340" s="34" t="s">
        <v>430</v>
      </c>
      <c r="D340" s="34" t="s">
        <v>278</v>
      </c>
      <c r="E340" s="34" t="s">
        <v>130</v>
      </c>
      <c r="F340" s="34" t="s">
        <v>56</v>
      </c>
      <c r="G340" s="35" t="s">
        <v>57</v>
      </c>
      <c r="H340" s="36">
        <v>19.916666666666668</v>
      </c>
      <c r="I340" s="36">
        <v>25.070512820512821</v>
      </c>
    </row>
    <row r="341" spans="1:9" ht="15.75" thickBot="1" x14ac:dyDescent="0.3">
      <c r="A341" s="34">
        <v>754</v>
      </c>
      <c r="B341" s="34" t="s">
        <v>655</v>
      </c>
      <c r="C341" s="34" t="s">
        <v>454</v>
      </c>
      <c r="D341" s="34" t="s">
        <v>12</v>
      </c>
      <c r="E341" s="34" t="s">
        <v>404</v>
      </c>
      <c r="F341" s="34" t="e">
        <v>#N/A</v>
      </c>
      <c r="G341" s="35" t="s">
        <v>83</v>
      </c>
      <c r="H341" s="36">
        <v>42.583333333333336</v>
      </c>
      <c r="I341" s="36">
        <v>3.275641025641026</v>
      </c>
    </row>
    <row r="342" spans="1:9" ht="15.75" thickBot="1" x14ac:dyDescent="0.3">
      <c r="A342" s="34">
        <v>755</v>
      </c>
      <c r="B342" s="34" t="s">
        <v>656</v>
      </c>
      <c r="C342" s="34" t="s">
        <v>452</v>
      </c>
      <c r="D342" s="34" t="s">
        <v>12</v>
      </c>
      <c r="E342" s="34" t="s">
        <v>404</v>
      </c>
      <c r="F342" s="34" t="e">
        <v>#N/A</v>
      </c>
      <c r="G342" s="35" t="s">
        <v>57</v>
      </c>
      <c r="H342" s="36">
        <v>43.5</v>
      </c>
      <c r="I342" s="36">
        <v>18.884615384615383</v>
      </c>
    </row>
    <row r="343" spans="1:9" ht="15.75" thickBot="1" x14ac:dyDescent="0.3">
      <c r="A343" s="34">
        <v>759</v>
      </c>
      <c r="B343" s="34" t="s">
        <v>657</v>
      </c>
      <c r="C343" s="34" t="s">
        <v>184</v>
      </c>
      <c r="D343" s="34" t="s">
        <v>12</v>
      </c>
      <c r="E343" s="34" t="s">
        <v>369</v>
      </c>
      <c r="F343" s="34" t="s">
        <v>56</v>
      </c>
      <c r="G343" s="35" t="s">
        <v>57</v>
      </c>
      <c r="H343" s="36">
        <v>63.5</v>
      </c>
      <c r="I343" s="36">
        <v>141.34615384615384</v>
      </c>
    </row>
    <row r="344" spans="1:9" ht="15.75" thickBot="1" x14ac:dyDescent="0.3">
      <c r="A344" s="37">
        <v>769</v>
      </c>
      <c r="B344" s="34" t="s">
        <v>658</v>
      </c>
      <c r="C344" s="34" t="s">
        <v>659</v>
      </c>
      <c r="D344" s="34" t="s">
        <v>12</v>
      </c>
      <c r="E344" s="34" t="s">
        <v>407</v>
      </c>
      <c r="F344" s="34" t="s">
        <v>56</v>
      </c>
      <c r="G344" s="35" t="s">
        <v>83</v>
      </c>
      <c r="H344" s="36">
        <v>4.833333333333333</v>
      </c>
      <c r="I344" s="36">
        <v>0.37179487179487175</v>
      </c>
    </row>
    <row r="345" spans="1:9" ht="15.75" thickBot="1" x14ac:dyDescent="0.3">
      <c r="A345" s="34">
        <v>775</v>
      </c>
      <c r="B345" s="34" t="s">
        <v>660</v>
      </c>
      <c r="C345" s="34" t="s">
        <v>16</v>
      </c>
      <c r="D345" s="34" t="s">
        <v>16</v>
      </c>
      <c r="E345" s="34" t="s">
        <v>661</v>
      </c>
      <c r="F345" s="34" t="s">
        <v>77</v>
      </c>
      <c r="G345" s="35" t="s">
        <v>57</v>
      </c>
      <c r="H345" s="36">
        <v>6.583333333333333</v>
      </c>
      <c r="I345" s="36">
        <v>1.4294871794871793</v>
      </c>
    </row>
    <row r="346" spans="1:9" ht="15.75" thickBot="1" x14ac:dyDescent="0.3">
      <c r="A346" s="34">
        <v>777</v>
      </c>
      <c r="B346" s="34" t="s">
        <v>662</v>
      </c>
      <c r="C346" s="34" t="s">
        <v>205</v>
      </c>
      <c r="D346" s="34" t="s">
        <v>12</v>
      </c>
      <c r="E346" s="34" t="s">
        <v>80</v>
      </c>
      <c r="F346" s="34" t="e">
        <v>#N/A</v>
      </c>
      <c r="G346" s="35" t="s">
        <v>57</v>
      </c>
      <c r="H346" s="36">
        <v>47.75</v>
      </c>
      <c r="I346" s="36">
        <v>65.134615384615387</v>
      </c>
    </row>
    <row r="347" spans="1:9" ht="15.75" thickBot="1" x14ac:dyDescent="0.3">
      <c r="A347" s="34">
        <v>779</v>
      </c>
      <c r="B347" s="34" t="s">
        <v>663</v>
      </c>
      <c r="C347" s="34" t="s">
        <v>237</v>
      </c>
      <c r="D347" s="34" t="s">
        <v>545</v>
      </c>
      <c r="E347" s="34" t="s">
        <v>16</v>
      </c>
      <c r="F347" s="34" t="s">
        <v>77</v>
      </c>
      <c r="G347" s="35" t="s">
        <v>57</v>
      </c>
      <c r="H347" s="36">
        <v>1</v>
      </c>
      <c r="I347" s="36">
        <v>0.38461538461538464</v>
      </c>
    </row>
    <row r="348" spans="1:9" ht="15.75" thickBot="1" x14ac:dyDescent="0.3">
      <c r="A348" s="34">
        <v>791</v>
      </c>
      <c r="B348" s="34" t="s">
        <v>199</v>
      </c>
      <c r="C348" s="34" t="s">
        <v>102</v>
      </c>
      <c r="D348" s="34" t="s">
        <v>12</v>
      </c>
      <c r="E348" s="34" t="s">
        <v>664</v>
      </c>
      <c r="F348" s="34" t="e">
        <v>#N/A</v>
      </c>
      <c r="G348" s="35" t="s">
        <v>57</v>
      </c>
      <c r="H348" s="36">
        <v>0</v>
      </c>
      <c r="I348" s="36">
        <v>9.384615384615385</v>
      </c>
    </row>
    <row r="349" spans="1:9" ht="15.75" thickBot="1" x14ac:dyDescent="0.3">
      <c r="A349" s="34">
        <v>794</v>
      </c>
      <c r="B349" s="34" t="s">
        <v>367</v>
      </c>
      <c r="C349" s="34" t="s">
        <v>82</v>
      </c>
      <c r="D349" s="34" t="s">
        <v>12</v>
      </c>
      <c r="E349" s="34" t="s">
        <v>560</v>
      </c>
      <c r="F349" s="34" t="s">
        <v>56</v>
      </c>
      <c r="G349" s="35" t="s">
        <v>57</v>
      </c>
      <c r="H349" s="36">
        <v>87.5</v>
      </c>
      <c r="I349" s="36">
        <v>33.57692307692308</v>
      </c>
    </row>
    <row r="350" spans="1:9" ht="15.75" thickBot="1" x14ac:dyDescent="0.3">
      <c r="A350" s="34">
        <v>795</v>
      </c>
      <c r="B350" s="34" t="s">
        <v>665</v>
      </c>
      <c r="C350" s="34" t="s">
        <v>666</v>
      </c>
      <c r="D350" s="34" t="s">
        <v>12</v>
      </c>
      <c r="E350" s="34" t="s">
        <v>560</v>
      </c>
      <c r="F350" s="34" t="s">
        <v>56</v>
      </c>
      <c r="G350" s="35" t="s">
        <v>57</v>
      </c>
      <c r="H350" s="36">
        <v>0</v>
      </c>
      <c r="I350" s="36">
        <v>3.3846153846153846</v>
      </c>
    </row>
    <row r="351" spans="1:9" ht="15.75" thickBot="1" x14ac:dyDescent="0.3">
      <c r="A351" s="34">
        <v>798</v>
      </c>
      <c r="B351" s="34" t="s">
        <v>667</v>
      </c>
      <c r="C351" s="34" t="s">
        <v>137</v>
      </c>
      <c r="D351" s="34" t="s">
        <v>12</v>
      </c>
      <c r="E351" s="34" t="s">
        <v>668</v>
      </c>
      <c r="F351" s="34" t="s">
        <v>56</v>
      </c>
      <c r="G351" s="35" t="s">
        <v>57</v>
      </c>
      <c r="H351" s="36">
        <v>8.75</v>
      </c>
      <c r="I351" s="36">
        <v>4.9038461538461542</v>
      </c>
    </row>
    <row r="352" spans="1:9" ht="15.75" thickBot="1" x14ac:dyDescent="0.3">
      <c r="A352" s="34">
        <v>800</v>
      </c>
      <c r="B352" s="34" t="s">
        <v>669</v>
      </c>
      <c r="C352" s="34" t="s">
        <v>670</v>
      </c>
      <c r="D352" s="34" t="s">
        <v>16</v>
      </c>
      <c r="E352" s="34" t="s">
        <v>671</v>
      </c>
      <c r="F352" s="34" t="s">
        <v>77</v>
      </c>
      <c r="G352" s="35" t="s">
        <v>57</v>
      </c>
      <c r="H352" s="36">
        <v>0.41666666666666669</v>
      </c>
      <c r="I352" s="36">
        <v>0.72435897435897445</v>
      </c>
    </row>
    <row r="353" spans="1:9" ht="15.75" thickBot="1" x14ac:dyDescent="0.3">
      <c r="A353" s="34">
        <v>805</v>
      </c>
      <c r="B353" s="34" t="s">
        <v>672</v>
      </c>
      <c r="C353" s="34" t="s">
        <v>205</v>
      </c>
      <c r="D353" s="34" t="s">
        <v>11</v>
      </c>
      <c r="E353" s="34" t="s">
        <v>80</v>
      </c>
      <c r="F353" s="34" t="s">
        <v>60</v>
      </c>
      <c r="G353" s="35" t="s">
        <v>57</v>
      </c>
      <c r="H353" s="36">
        <v>0</v>
      </c>
      <c r="I353" s="36" t="e">
        <v>#N/A</v>
      </c>
    </row>
    <row r="354" spans="1:9" ht="15.75" thickBot="1" x14ac:dyDescent="0.3">
      <c r="A354" s="34">
        <v>806</v>
      </c>
      <c r="B354" s="34" t="s">
        <v>673</v>
      </c>
      <c r="C354" s="34" t="s">
        <v>153</v>
      </c>
      <c r="D354" s="34" t="s">
        <v>214</v>
      </c>
      <c r="E354" s="34" t="s">
        <v>674</v>
      </c>
      <c r="F354" s="34" t="e">
        <v>#N/A</v>
      </c>
      <c r="G354" s="35" t="s">
        <v>57</v>
      </c>
      <c r="H354" s="36">
        <v>0.5</v>
      </c>
      <c r="I354" s="36">
        <v>0.73076923076923073</v>
      </c>
    </row>
    <row r="355" spans="1:9" ht="15.75" thickBot="1" x14ac:dyDescent="0.3">
      <c r="A355" s="34">
        <v>811</v>
      </c>
      <c r="B355" s="34" t="s">
        <v>675</v>
      </c>
      <c r="C355" s="34" t="s">
        <v>460</v>
      </c>
      <c r="D355" s="34" t="s">
        <v>129</v>
      </c>
      <c r="E355" s="34" t="s">
        <v>250</v>
      </c>
      <c r="F355" s="34" t="e">
        <v>#N/A</v>
      </c>
      <c r="G355" s="35" t="s">
        <v>57</v>
      </c>
      <c r="H355" s="36">
        <v>65.166666666666671</v>
      </c>
      <c r="I355" s="36">
        <v>17.012820512820515</v>
      </c>
    </row>
    <row r="356" spans="1:9" ht="15.75" thickBot="1" x14ac:dyDescent="0.3">
      <c r="A356" s="34">
        <v>818</v>
      </c>
      <c r="B356" s="34" t="s">
        <v>676</v>
      </c>
      <c r="C356" s="34" t="s">
        <v>677</v>
      </c>
      <c r="D356" s="34" t="s">
        <v>486</v>
      </c>
      <c r="E356" s="34" t="s">
        <v>678</v>
      </c>
      <c r="F356" s="34" t="s">
        <v>60</v>
      </c>
      <c r="G356" s="35" t="s">
        <v>57</v>
      </c>
      <c r="H356" s="36">
        <v>24</v>
      </c>
      <c r="I356" s="36">
        <v>2.1538461538461537</v>
      </c>
    </row>
    <row r="357" spans="1:9" ht="15.75" thickBot="1" x14ac:dyDescent="0.3">
      <c r="A357" s="34">
        <v>823</v>
      </c>
      <c r="B357" s="34" t="s">
        <v>679</v>
      </c>
      <c r="C357" s="34" t="s">
        <v>132</v>
      </c>
      <c r="D357" s="34" t="s">
        <v>129</v>
      </c>
      <c r="E357" s="34" t="s">
        <v>203</v>
      </c>
      <c r="F357" s="34" t="s">
        <v>56</v>
      </c>
      <c r="G357" s="35" t="s">
        <v>57</v>
      </c>
      <c r="H357" s="36">
        <v>53.916666666666664</v>
      </c>
      <c r="I357" s="36">
        <v>61.839743589743584</v>
      </c>
    </row>
    <row r="358" spans="1:9" ht="15.75" thickBot="1" x14ac:dyDescent="0.3">
      <c r="A358" s="34">
        <v>829</v>
      </c>
      <c r="B358" s="34" t="s">
        <v>680</v>
      </c>
      <c r="C358" s="34" t="s">
        <v>681</v>
      </c>
      <c r="D358" s="34" t="s">
        <v>94</v>
      </c>
      <c r="E358" s="34" t="s">
        <v>412</v>
      </c>
      <c r="F358" s="34" t="s">
        <v>56</v>
      </c>
      <c r="G358" s="35" t="s">
        <v>57</v>
      </c>
      <c r="H358" s="36">
        <v>7.583333333333333</v>
      </c>
      <c r="I358" s="36">
        <v>6.0448717948717947</v>
      </c>
    </row>
    <row r="359" spans="1:9" ht="15.75" thickBot="1" x14ac:dyDescent="0.3">
      <c r="A359" s="34">
        <v>836</v>
      </c>
      <c r="B359" s="34" t="s">
        <v>682</v>
      </c>
      <c r="C359" s="34" t="s">
        <v>451</v>
      </c>
      <c r="D359" s="34" t="s">
        <v>11</v>
      </c>
      <c r="E359" s="34" t="s">
        <v>166</v>
      </c>
      <c r="F359" s="34" t="s">
        <v>56</v>
      </c>
      <c r="G359" s="35" t="s">
        <v>57</v>
      </c>
      <c r="H359" s="36">
        <v>29.583333333333332</v>
      </c>
      <c r="I359" s="36">
        <v>46.506410256410248</v>
      </c>
    </row>
    <row r="360" spans="1:9" ht="15.75" thickBot="1" x14ac:dyDescent="0.3">
      <c r="A360" s="34">
        <v>838</v>
      </c>
      <c r="B360" s="34" t="s">
        <v>683</v>
      </c>
      <c r="C360" s="34" t="s">
        <v>237</v>
      </c>
      <c r="D360" s="34" t="s">
        <v>545</v>
      </c>
      <c r="E360" s="34" t="s">
        <v>296</v>
      </c>
      <c r="F360" s="34" t="s">
        <v>77</v>
      </c>
      <c r="G360" s="35" t="s">
        <v>57</v>
      </c>
      <c r="H360" s="36">
        <v>4.166666666666667</v>
      </c>
      <c r="I360" s="36">
        <v>1.6282051282051282</v>
      </c>
    </row>
    <row r="361" spans="1:9" ht="15.75" thickBot="1" x14ac:dyDescent="0.3">
      <c r="A361" s="34">
        <v>849</v>
      </c>
      <c r="B361" s="34" t="s">
        <v>684</v>
      </c>
      <c r="C361" s="34" t="s">
        <v>104</v>
      </c>
      <c r="D361" s="34" t="s">
        <v>12</v>
      </c>
      <c r="E361" s="34" t="s">
        <v>203</v>
      </c>
      <c r="F361" s="34" t="s">
        <v>56</v>
      </c>
      <c r="G361" s="35" t="s">
        <v>57</v>
      </c>
      <c r="H361" s="36">
        <v>6</v>
      </c>
      <c r="I361" s="36">
        <v>9</v>
      </c>
    </row>
    <row r="362" spans="1:9" ht="15.75" thickBot="1" x14ac:dyDescent="0.3">
      <c r="A362" s="34">
        <v>852</v>
      </c>
      <c r="B362" s="34" t="s">
        <v>685</v>
      </c>
      <c r="C362" s="34" t="s">
        <v>451</v>
      </c>
      <c r="D362" s="34" t="s">
        <v>12</v>
      </c>
      <c r="E362" s="34" t="s">
        <v>525</v>
      </c>
      <c r="F362" s="34" t="s">
        <v>56</v>
      </c>
      <c r="G362" s="35" t="s">
        <v>57</v>
      </c>
      <c r="H362" s="36">
        <v>98.333333333333329</v>
      </c>
      <c r="I362" s="36">
        <v>83.717948717948715</v>
      </c>
    </row>
    <row r="363" spans="1:9" ht="15.75" thickBot="1" x14ac:dyDescent="0.3">
      <c r="A363" s="34">
        <v>855</v>
      </c>
      <c r="B363" s="34" t="s">
        <v>686</v>
      </c>
      <c r="C363" s="34" t="s">
        <v>243</v>
      </c>
      <c r="D363" s="34" t="s">
        <v>517</v>
      </c>
      <c r="E363" s="34" t="s">
        <v>637</v>
      </c>
      <c r="F363" s="34" t="e">
        <v>#N/A</v>
      </c>
      <c r="G363" s="35" t="s">
        <v>57</v>
      </c>
      <c r="H363" s="36">
        <v>2</v>
      </c>
      <c r="I363" s="36">
        <v>2.8461538461538463</v>
      </c>
    </row>
    <row r="364" spans="1:9" ht="15.75" thickBot="1" x14ac:dyDescent="0.3">
      <c r="A364" s="34">
        <v>858</v>
      </c>
      <c r="B364" s="34" t="s">
        <v>687</v>
      </c>
      <c r="C364" s="34" t="s">
        <v>688</v>
      </c>
      <c r="D364" s="34" t="s">
        <v>214</v>
      </c>
      <c r="E364" s="34" t="s">
        <v>689</v>
      </c>
      <c r="F364" s="34" t="e">
        <v>#N/A</v>
      </c>
      <c r="G364" s="35" t="s">
        <v>57</v>
      </c>
      <c r="H364" s="36">
        <v>0.25</v>
      </c>
      <c r="I364" s="36">
        <v>0.17307692307692307</v>
      </c>
    </row>
    <row r="365" spans="1:9" ht="15.75" thickBot="1" x14ac:dyDescent="0.3">
      <c r="A365" s="34">
        <v>861</v>
      </c>
      <c r="B365" s="34" t="s">
        <v>690</v>
      </c>
      <c r="C365" s="34" t="s">
        <v>691</v>
      </c>
      <c r="D365" s="34" t="s">
        <v>692</v>
      </c>
      <c r="E365" s="34" t="s">
        <v>693</v>
      </c>
      <c r="F365" s="34" t="e">
        <v>#N/A</v>
      </c>
      <c r="G365" s="35" t="s">
        <v>57</v>
      </c>
      <c r="H365" s="36">
        <v>0</v>
      </c>
      <c r="I365" s="36">
        <v>0.23076923076923078</v>
      </c>
    </row>
    <row r="366" spans="1:9" ht="15.75" thickBot="1" x14ac:dyDescent="0.3">
      <c r="A366" s="34">
        <v>862</v>
      </c>
      <c r="B366" s="34" t="s">
        <v>694</v>
      </c>
      <c r="C366" s="34" t="s">
        <v>695</v>
      </c>
      <c r="D366" s="34" t="s">
        <v>12</v>
      </c>
      <c r="E366" s="34" t="s">
        <v>347</v>
      </c>
      <c r="F366" s="34" t="s">
        <v>56</v>
      </c>
      <c r="G366" s="35" t="s">
        <v>57</v>
      </c>
      <c r="H366" s="36">
        <v>0.5</v>
      </c>
      <c r="I366" s="36">
        <v>0.34615384615384615</v>
      </c>
    </row>
    <row r="367" spans="1:9" ht="15.75" thickBot="1" x14ac:dyDescent="0.3">
      <c r="A367" s="34">
        <v>887</v>
      </c>
      <c r="B367" s="34" t="s">
        <v>696</v>
      </c>
      <c r="C367" s="34" t="s">
        <v>588</v>
      </c>
      <c r="D367" s="34" t="s">
        <v>486</v>
      </c>
      <c r="E367" s="34" t="s">
        <v>697</v>
      </c>
      <c r="F367" s="34" t="s">
        <v>56</v>
      </c>
      <c r="G367" s="35" t="s">
        <v>57</v>
      </c>
      <c r="H367" s="36">
        <v>373.66666666666669</v>
      </c>
      <c r="I367" s="36">
        <v>596.82051282051282</v>
      </c>
    </row>
    <row r="368" spans="1:9" ht="15.75" thickBot="1" x14ac:dyDescent="0.3">
      <c r="A368" s="34">
        <v>889</v>
      </c>
      <c r="B368" s="34" t="s">
        <v>698</v>
      </c>
      <c r="C368" s="34" t="s">
        <v>699</v>
      </c>
      <c r="D368" s="34" t="s">
        <v>473</v>
      </c>
      <c r="E368" s="34" t="s">
        <v>148</v>
      </c>
      <c r="F368" s="34" t="e">
        <v>#N/A</v>
      </c>
      <c r="G368" s="35" t="s">
        <v>83</v>
      </c>
      <c r="H368" s="36">
        <v>1</v>
      </c>
      <c r="I368" s="36">
        <v>0.53846153846153844</v>
      </c>
    </row>
    <row r="369" spans="1:9" ht="15.75" thickBot="1" x14ac:dyDescent="0.3">
      <c r="A369" s="34">
        <v>890</v>
      </c>
      <c r="B369" s="34" t="s">
        <v>700</v>
      </c>
      <c r="C369" s="34" t="s">
        <v>701</v>
      </c>
      <c r="D369" s="34" t="s">
        <v>473</v>
      </c>
      <c r="E369" s="34" t="s">
        <v>689</v>
      </c>
      <c r="F369" s="34" t="s">
        <v>56</v>
      </c>
      <c r="G369" s="35" t="s">
        <v>57</v>
      </c>
      <c r="H369" s="36">
        <v>0.66666666666666663</v>
      </c>
      <c r="I369" s="36">
        <v>0.20512820512820512</v>
      </c>
    </row>
    <row r="370" spans="1:9" ht="15.75" thickBot="1" x14ac:dyDescent="0.3">
      <c r="A370" s="34">
        <v>898</v>
      </c>
      <c r="B370" s="34" t="s">
        <v>702</v>
      </c>
      <c r="C370" s="34" t="s">
        <v>132</v>
      </c>
      <c r="D370" s="34" t="s">
        <v>129</v>
      </c>
      <c r="E370" s="34" t="s">
        <v>703</v>
      </c>
      <c r="F370" s="34" t="e">
        <v>#N/A</v>
      </c>
      <c r="G370" s="35" t="s">
        <v>57</v>
      </c>
      <c r="H370" s="36">
        <v>74.083333333333329</v>
      </c>
      <c r="I370" s="36">
        <v>67.621794871794862</v>
      </c>
    </row>
    <row r="371" spans="1:9" ht="15.75" thickBot="1" x14ac:dyDescent="0.3">
      <c r="A371" s="34">
        <v>900</v>
      </c>
      <c r="B371" s="34" t="s">
        <v>152</v>
      </c>
      <c r="C371" s="34" t="s">
        <v>153</v>
      </c>
      <c r="D371" s="34" t="s">
        <v>154</v>
      </c>
      <c r="E371" s="34" t="s">
        <v>525</v>
      </c>
      <c r="F371" s="34" t="e">
        <v>#N/A</v>
      </c>
      <c r="G371" s="35" t="s">
        <v>83</v>
      </c>
      <c r="H371" s="36">
        <v>23</v>
      </c>
      <c r="I371" s="36">
        <v>7.9230769230769234</v>
      </c>
    </row>
    <row r="372" spans="1:9" ht="15.75" thickBot="1" x14ac:dyDescent="0.3">
      <c r="A372" s="34">
        <v>904</v>
      </c>
      <c r="B372" s="34" t="s">
        <v>704</v>
      </c>
      <c r="C372" s="34" t="s">
        <v>651</v>
      </c>
      <c r="D372" s="34" t="s">
        <v>12</v>
      </c>
      <c r="E372" s="34" t="s">
        <v>560</v>
      </c>
      <c r="F372" s="34" t="s">
        <v>56</v>
      </c>
      <c r="G372" s="35" t="s">
        <v>57</v>
      </c>
      <c r="H372" s="36">
        <v>96.75</v>
      </c>
      <c r="I372" s="36">
        <v>86.288461538461533</v>
      </c>
    </row>
    <row r="373" spans="1:9" ht="15.75" thickBot="1" x14ac:dyDescent="0.3">
      <c r="A373" s="34">
        <v>908</v>
      </c>
      <c r="B373" s="34" t="s">
        <v>705</v>
      </c>
      <c r="C373" s="34" t="s">
        <v>706</v>
      </c>
      <c r="D373" s="34" t="s">
        <v>75</v>
      </c>
      <c r="E373" s="34" t="s">
        <v>120</v>
      </c>
      <c r="F373" s="34" t="s">
        <v>402</v>
      </c>
      <c r="G373" s="35" t="s">
        <v>57</v>
      </c>
      <c r="H373" s="36">
        <v>0</v>
      </c>
      <c r="I373" s="36">
        <v>7.6923076923076927E-2</v>
      </c>
    </row>
    <row r="374" spans="1:9" ht="15.75" thickBot="1" x14ac:dyDescent="0.3">
      <c r="A374" s="34">
        <v>909</v>
      </c>
      <c r="B374" s="34" t="s">
        <v>707</v>
      </c>
      <c r="C374" s="34" t="s">
        <v>164</v>
      </c>
      <c r="D374" s="34" t="s">
        <v>12</v>
      </c>
      <c r="E374" s="34" t="s">
        <v>193</v>
      </c>
      <c r="F374" s="34" t="e">
        <v>#N/A</v>
      </c>
      <c r="G374" s="35" t="s">
        <v>57</v>
      </c>
      <c r="H374" s="36">
        <v>5.166666666666667</v>
      </c>
      <c r="I374" s="36">
        <v>12.474358974358974</v>
      </c>
    </row>
    <row r="375" spans="1:9" ht="15.75" thickBot="1" x14ac:dyDescent="0.3">
      <c r="A375" s="34">
        <v>910</v>
      </c>
      <c r="B375" s="34" t="s">
        <v>708</v>
      </c>
      <c r="C375" s="34" t="s">
        <v>104</v>
      </c>
      <c r="D375" s="34" t="s">
        <v>709</v>
      </c>
      <c r="E375" s="34" t="s">
        <v>599</v>
      </c>
      <c r="F375" s="34" t="s">
        <v>56</v>
      </c>
      <c r="G375" s="35" t="s">
        <v>57</v>
      </c>
      <c r="H375" s="36">
        <v>14.75</v>
      </c>
      <c r="I375" s="36">
        <v>15.442307692307692</v>
      </c>
    </row>
    <row r="376" spans="1:9" ht="15.75" thickBot="1" x14ac:dyDescent="0.3">
      <c r="A376" s="34">
        <v>913</v>
      </c>
      <c r="B376" s="34" t="s">
        <v>710</v>
      </c>
      <c r="C376" s="34" t="s">
        <v>237</v>
      </c>
      <c r="D376" s="34" t="s">
        <v>91</v>
      </c>
      <c r="E376" s="34" t="s">
        <v>711</v>
      </c>
      <c r="F376" s="34" t="e">
        <v>#N/A</v>
      </c>
      <c r="G376" s="35" t="s">
        <v>57</v>
      </c>
      <c r="H376" s="36">
        <v>444.25</v>
      </c>
      <c r="I376" s="36">
        <v>87.25</v>
      </c>
    </row>
    <row r="377" spans="1:9" ht="15.75" thickBot="1" x14ac:dyDescent="0.3">
      <c r="A377" s="34">
        <v>920</v>
      </c>
      <c r="B377" s="34" t="s">
        <v>712</v>
      </c>
      <c r="C377" s="34" t="s">
        <v>67</v>
      </c>
      <c r="D377" s="34" t="s">
        <v>12</v>
      </c>
      <c r="E377" s="34" t="s">
        <v>98</v>
      </c>
      <c r="F377" s="34" t="e">
        <v>#N/A</v>
      </c>
      <c r="G377" s="35" t="s">
        <v>57</v>
      </c>
      <c r="H377" s="36">
        <v>0</v>
      </c>
      <c r="I377" s="36">
        <v>45.46153846153846</v>
      </c>
    </row>
    <row r="378" spans="1:9" ht="15.75" thickBot="1" x14ac:dyDescent="0.3">
      <c r="A378" s="37">
        <v>936</v>
      </c>
      <c r="B378" s="34" t="s">
        <v>713</v>
      </c>
      <c r="C378" s="34" t="s">
        <v>205</v>
      </c>
      <c r="D378" s="34" t="s">
        <v>709</v>
      </c>
      <c r="E378" s="34" t="s">
        <v>645</v>
      </c>
      <c r="F378" s="34" t="e">
        <v>#N/A</v>
      </c>
      <c r="G378" s="35" t="s">
        <v>83</v>
      </c>
      <c r="H378" s="36">
        <v>0.91666666666666663</v>
      </c>
      <c r="I378" s="36">
        <v>7.0512820512820512E-2</v>
      </c>
    </row>
    <row r="379" spans="1:9" ht="15.75" thickBot="1" x14ac:dyDescent="0.3">
      <c r="A379" s="34">
        <v>937</v>
      </c>
      <c r="B379" s="34" t="s">
        <v>714</v>
      </c>
      <c r="C379" s="34" t="s">
        <v>715</v>
      </c>
      <c r="D379" s="34" t="s">
        <v>154</v>
      </c>
      <c r="E379" s="34" t="s">
        <v>166</v>
      </c>
      <c r="F379" s="34" t="e">
        <v>#N/A</v>
      </c>
      <c r="G379" s="35" t="s">
        <v>57</v>
      </c>
      <c r="H379" s="36">
        <v>0.66666666666666663</v>
      </c>
      <c r="I379" s="36">
        <v>0.35897435897435892</v>
      </c>
    </row>
    <row r="380" spans="1:9" ht="15.75" thickBot="1" x14ac:dyDescent="0.3">
      <c r="A380" s="34">
        <v>941</v>
      </c>
      <c r="B380" s="34" t="s">
        <v>716</v>
      </c>
      <c r="C380" s="34" t="s">
        <v>164</v>
      </c>
      <c r="D380" s="34" t="s">
        <v>12</v>
      </c>
      <c r="E380" s="34" t="s">
        <v>225</v>
      </c>
      <c r="F380" s="34" t="e">
        <v>#N/A</v>
      </c>
      <c r="G380" s="35" t="s">
        <v>57</v>
      </c>
      <c r="H380" s="36">
        <v>11.833333333333334</v>
      </c>
      <c r="I380" s="36">
        <v>8.0641025641025657</v>
      </c>
    </row>
    <row r="381" spans="1:9" ht="15.75" thickBot="1" x14ac:dyDescent="0.3">
      <c r="A381" s="34">
        <v>943</v>
      </c>
      <c r="B381" s="34" t="s">
        <v>69</v>
      </c>
      <c r="C381" s="34" t="s">
        <v>70</v>
      </c>
      <c r="D381" s="34" t="s">
        <v>71</v>
      </c>
      <c r="E381" s="34" t="s">
        <v>443</v>
      </c>
      <c r="F381" s="34" t="e">
        <v>#N/A</v>
      </c>
      <c r="G381" s="35" t="s">
        <v>57</v>
      </c>
      <c r="H381" s="36">
        <v>16.666666666666668</v>
      </c>
      <c r="I381" s="36">
        <v>20.358974358974361</v>
      </c>
    </row>
    <row r="382" spans="1:9" ht="15.75" thickBot="1" x14ac:dyDescent="0.3">
      <c r="A382" s="34">
        <v>944</v>
      </c>
      <c r="B382" s="34" t="s">
        <v>717</v>
      </c>
      <c r="C382" s="34" t="s">
        <v>718</v>
      </c>
      <c r="D382" s="34" t="s">
        <v>12</v>
      </c>
      <c r="E382" s="34" t="s">
        <v>118</v>
      </c>
      <c r="F382" s="34" t="s">
        <v>56</v>
      </c>
      <c r="G382" s="35" t="s">
        <v>57</v>
      </c>
      <c r="H382" s="36">
        <v>37.916666666666664</v>
      </c>
      <c r="I382" s="36">
        <v>58.070512820512818</v>
      </c>
    </row>
    <row r="383" spans="1:9" ht="15.75" thickBot="1" x14ac:dyDescent="0.3">
      <c r="A383" s="37">
        <v>946</v>
      </c>
      <c r="B383" s="34" t="s">
        <v>719</v>
      </c>
      <c r="C383" s="34" t="s">
        <v>720</v>
      </c>
      <c r="D383" s="34" t="s">
        <v>12</v>
      </c>
      <c r="E383" s="34" t="s">
        <v>412</v>
      </c>
      <c r="F383" s="34" t="s">
        <v>402</v>
      </c>
      <c r="G383" s="35" t="s">
        <v>83</v>
      </c>
      <c r="H383" s="36">
        <v>10.166666666666666</v>
      </c>
      <c r="I383" s="36">
        <v>0.78205128205128205</v>
      </c>
    </row>
    <row r="384" spans="1:9" ht="15.75" thickBot="1" x14ac:dyDescent="0.3">
      <c r="A384" s="34">
        <v>948</v>
      </c>
      <c r="B384" s="34" t="s">
        <v>721</v>
      </c>
      <c r="C384" s="34" t="s">
        <v>722</v>
      </c>
      <c r="D384" s="34" t="s">
        <v>12</v>
      </c>
      <c r="E384" s="34" t="s">
        <v>166</v>
      </c>
      <c r="F384" s="34" t="e">
        <v>#N/A</v>
      </c>
      <c r="G384" s="35" t="s">
        <v>57</v>
      </c>
      <c r="H384" s="36">
        <v>16.75</v>
      </c>
      <c r="I384" s="36">
        <v>6.2115384615384617</v>
      </c>
    </row>
    <row r="385" spans="1:9" ht="15.75" thickBot="1" x14ac:dyDescent="0.3">
      <c r="A385" s="34">
        <v>950</v>
      </c>
      <c r="B385" s="34" t="s">
        <v>23</v>
      </c>
      <c r="C385" s="34" t="s">
        <v>430</v>
      </c>
      <c r="D385" s="34" t="s">
        <v>12</v>
      </c>
      <c r="E385" s="34" t="s">
        <v>89</v>
      </c>
      <c r="F385" s="34" t="e">
        <v>#N/A</v>
      </c>
      <c r="G385" s="35" t="s">
        <v>57</v>
      </c>
      <c r="H385" s="36">
        <v>31.916666666666668</v>
      </c>
      <c r="I385" s="36">
        <v>61.147435897435905</v>
      </c>
    </row>
    <row r="386" spans="1:9" ht="15.75" thickBot="1" x14ac:dyDescent="0.3">
      <c r="A386" s="34">
        <v>961</v>
      </c>
      <c r="B386" s="34" t="s">
        <v>723</v>
      </c>
      <c r="C386" s="34" t="s">
        <v>724</v>
      </c>
      <c r="D386" s="34" t="s">
        <v>71</v>
      </c>
      <c r="E386" s="34" t="s">
        <v>185</v>
      </c>
      <c r="F386" s="34" t="e">
        <v>#N/A</v>
      </c>
      <c r="G386" s="35" t="s">
        <v>57</v>
      </c>
      <c r="H386" s="36">
        <v>0.16666666666666666</v>
      </c>
      <c r="I386" s="36">
        <v>8.9743589743589744E-2</v>
      </c>
    </row>
    <row r="387" spans="1:9" ht="15.75" thickBot="1" x14ac:dyDescent="0.3">
      <c r="A387" s="34">
        <v>963</v>
      </c>
      <c r="B387" s="34" t="s">
        <v>725</v>
      </c>
      <c r="C387" s="34" t="s">
        <v>82</v>
      </c>
      <c r="D387" s="34" t="s">
        <v>12</v>
      </c>
      <c r="E387" s="34" t="s">
        <v>562</v>
      </c>
      <c r="F387" s="34" t="s">
        <v>56</v>
      </c>
      <c r="G387" s="35" t="s">
        <v>57</v>
      </c>
      <c r="H387" s="36">
        <v>45</v>
      </c>
      <c r="I387" s="36">
        <v>334.15384615384613</v>
      </c>
    </row>
    <row r="388" spans="1:9" ht="15.75" thickBot="1" x14ac:dyDescent="0.3">
      <c r="A388" s="34">
        <v>966</v>
      </c>
      <c r="B388" s="34" t="s">
        <v>726</v>
      </c>
      <c r="C388" s="34" t="s">
        <v>724</v>
      </c>
      <c r="D388" s="34" t="s">
        <v>71</v>
      </c>
      <c r="E388" s="34" t="s">
        <v>193</v>
      </c>
      <c r="F388" s="34" t="e">
        <v>#N/A</v>
      </c>
      <c r="G388" s="35" t="s">
        <v>57</v>
      </c>
      <c r="H388" s="36">
        <v>0.66666666666666663</v>
      </c>
      <c r="I388" s="36">
        <v>0.7435897435897435</v>
      </c>
    </row>
    <row r="389" spans="1:9" ht="15.75" thickBot="1" x14ac:dyDescent="0.3">
      <c r="A389" s="34">
        <v>968</v>
      </c>
      <c r="B389" s="34" t="s">
        <v>727</v>
      </c>
      <c r="C389" s="34" t="s">
        <v>728</v>
      </c>
      <c r="D389" s="34" t="s">
        <v>12</v>
      </c>
      <c r="E389" s="34" t="s">
        <v>178</v>
      </c>
      <c r="F389" s="34" t="s">
        <v>56</v>
      </c>
      <c r="G389" s="35" t="s">
        <v>57</v>
      </c>
      <c r="H389" s="36">
        <v>10</v>
      </c>
      <c r="I389" s="36">
        <v>10</v>
      </c>
    </row>
    <row r="390" spans="1:9" ht="15.75" thickBot="1" x14ac:dyDescent="0.3">
      <c r="A390" s="34">
        <v>969</v>
      </c>
      <c r="B390" s="34" t="s">
        <v>37</v>
      </c>
      <c r="C390" s="34" t="s">
        <v>729</v>
      </c>
      <c r="D390" s="34" t="s">
        <v>12</v>
      </c>
      <c r="E390" s="34" t="s">
        <v>98</v>
      </c>
      <c r="F390" s="34" t="s">
        <v>56</v>
      </c>
      <c r="G390" s="35" t="s">
        <v>57</v>
      </c>
      <c r="H390" s="36">
        <v>3.25</v>
      </c>
      <c r="I390" s="36">
        <v>4.865384615384615</v>
      </c>
    </row>
    <row r="391" spans="1:9" ht="15.75" thickBot="1" x14ac:dyDescent="0.3">
      <c r="A391" s="34">
        <v>970</v>
      </c>
      <c r="B391" s="34" t="s">
        <v>730</v>
      </c>
      <c r="C391" s="34" t="s">
        <v>442</v>
      </c>
      <c r="D391" s="34" t="s">
        <v>249</v>
      </c>
      <c r="E391" s="34" t="s">
        <v>731</v>
      </c>
      <c r="F391" s="34" t="e">
        <v>#N/A</v>
      </c>
      <c r="G391" s="35" t="s">
        <v>57</v>
      </c>
      <c r="H391" s="36">
        <v>8.3333333333333329E-2</v>
      </c>
      <c r="I391" s="36">
        <v>8.3333333333333329E-2</v>
      </c>
    </row>
    <row r="392" spans="1:9" ht="15.75" thickBot="1" x14ac:dyDescent="0.3">
      <c r="A392" s="34">
        <v>971</v>
      </c>
      <c r="B392" s="34" t="s">
        <v>51</v>
      </c>
      <c r="C392" s="34" t="s">
        <v>732</v>
      </c>
      <c r="D392" s="34" t="s">
        <v>71</v>
      </c>
      <c r="E392" s="34" t="s">
        <v>645</v>
      </c>
      <c r="F392" s="34" t="s">
        <v>56</v>
      </c>
      <c r="G392" s="35" t="s">
        <v>57</v>
      </c>
      <c r="H392" s="36">
        <v>8.3333333333333329E-2</v>
      </c>
      <c r="I392" s="36">
        <v>0.16025641025641027</v>
      </c>
    </row>
    <row r="393" spans="1:9" ht="15.75" thickBot="1" x14ac:dyDescent="0.3">
      <c r="A393" s="34">
        <v>972</v>
      </c>
      <c r="B393" s="34" t="s">
        <v>733</v>
      </c>
      <c r="C393" s="34" t="s">
        <v>734</v>
      </c>
      <c r="D393" s="34" t="s">
        <v>12</v>
      </c>
      <c r="E393" s="34" t="s">
        <v>735</v>
      </c>
      <c r="F393" s="34" t="s">
        <v>56</v>
      </c>
      <c r="G393" s="35" t="s">
        <v>57</v>
      </c>
      <c r="H393" s="36">
        <v>2.5833333333333335</v>
      </c>
      <c r="I393" s="36">
        <v>0.19871794871794873</v>
      </c>
    </row>
    <row r="394" spans="1:9" ht="15.75" thickBot="1" x14ac:dyDescent="0.3">
      <c r="A394" s="34">
        <v>975</v>
      </c>
      <c r="B394" s="34" t="s">
        <v>736</v>
      </c>
      <c r="C394" s="34" t="s">
        <v>452</v>
      </c>
      <c r="D394" s="34" t="s">
        <v>12</v>
      </c>
      <c r="E394" s="34" t="s">
        <v>436</v>
      </c>
      <c r="F394" s="34" t="s">
        <v>56</v>
      </c>
      <c r="G394" s="35" t="s">
        <v>57</v>
      </c>
      <c r="H394" s="36">
        <v>1.75</v>
      </c>
      <c r="I394" s="36">
        <v>6.2884615384615383</v>
      </c>
    </row>
    <row r="395" spans="1:9" ht="15.75" thickBot="1" x14ac:dyDescent="0.3">
      <c r="A395" s="34">
        <v>980</v>
      </c>
      <c r="B395" s="34" t="s">
        <v>737</v>
      </c>
      <c r="C395" s="34" t="s">
        <v>91</v>
      </c>
      <c r="D395" s="34" t="s">
        <v>16</v>
      </c>
      <c r="E395" s="34" t="s">
        <v>738</v>
      </c>
      <c r="F395" s="34" t="s">
        <v>77</v>
      </c>
      <c r="G395" s="35" t="s">
        <v>57</v>
      </c>
      <c r="H395" s="36">
        <v>0.5</v>
      </c>
      <c r="I395" s="36">
        <v>0.73076923076923073</v>
      </c>
    </row>
    <row r="396" spans="1:9" ht="15.75" thickBot="1" x14ac:dyDescent="0.3">
      <c r="A396" s="34">
        <v>981</v>
      </c>
      <c r="B396" s="34" t="s">
        <v>739</v>
      </c>
      <c r="C396" s="34" t="s">
        <v>91</v>
      </c>
      <c r="D396" s="34" t="s">
        <v>16</v>
      </c>
      <c r="E396" s="34" t="s">
        <v>738</v>
      </c>
      <c r="F396" s="34" t="s">
        <v>77</v>
      </c>
      <c r="G396" s="35" t="s">
        <v>57</v>
      </c>
      <c r="H396" s="36">
        <v>1</v>
      </c>
      <c r="I396" s="36">
        <v>1.3076923076923077</v>
      </c>
    </row>
    <row r="397" spans="1:9" ht="15.75" thickBot="1" x14ac:dyDescent="0.3">
      <c r="A397" s="34">
        <v>982</v>
      </c>
      <c r="B397" s="34" t="s">
        <v>740</v>
      </c>
      <c r="C397" s="34" t="s">
        <v>633</v>
      </c>
      <c r="D397" s="34" t="s">
        <v>12</v>
      </c>
      <c r="E397" s="34" t="s">
        <v>443</v>
      </c>
      <c r="F397" s="34" t="s">
        <v>56</v>
      </c>
      <c r="G397" s="35" t="s">
        <v>57</v>
      </c>
      <c r="H397" s="36">
        <v>153.5</v>
      </c>
      <c r="I397" s="36">
        <v>101.03846153846153</v>
      </c>
    </row>
    <row r="398" spans="1:9" ht="15.75" thickBot="1" x14ac:dyDescent="0.3">
      <c r="A398" s="34">
        <v>983</v>
      </c>
      <c r="B398" s="34" t="s">
        <v>741</v>
      </c>
      <c r="C398" s="34" t="s">
        <v>91</v>
      </c>
      <c r="D398" s="34" t="s">
        <v>16</v>
      </c>
      <c r="E398" s="34" t="s">
        <v>742</v>
      </c>
      <c r="F398" s="34" t="e">
        <v>#N/A</v>
      </c>
      <c r="G398" s="35" t="s">
        <v>57</v>
      </c>
      <c r="H398" s="36">
        <v>420.16666666666669</v>
      </c>
      <c r="I398" s="36">
        <v>75.397435897435898</v>
      </c>
    </row>
    <row r="399" spans="1:9" ht="15.75" thickBot="1" x14ac:dyDescent="0.3">
      <c r="A399" s="34">
        <v>984</v>
      </c>
      <c r="B399" s="34" t="s">
        <v>743</v>
      </c>
      <c r="C399" s="34" t="s">
        <v>744</v>
      </c>
      <c r="D399" s="34" t="s">
        <v>230</v>
      </c>
      <c r="E399" s="34" t="s">
        <v>617</v>
      </c>
      <c r="F399" s="34" t="s">
        <v>60</v>
      </c>
      <c r="G399" s="35" t="s">
        <v>57</v>
      </c>
      <c r="H399" s="36">
        <v>0</v>
      </c>
      <c r="I399" s="36">
        <v>7.6923076923076927E-2</v>
      </c>
    </row>
    <row r="400" spans="1:9" ht="15.75" thickBot="1" x14ac:dyDescent="0.3">
      <c r="A400" s="34">
        <v>986</v>
      </c>
      <c r="B400" s="34" t="s">
        <v>745</v>
      </c>
      <c r="C400" s="34" t="s">
        <v>746</v>
      </c>
      <c r="D400" s="34" t="s">
        <v>12</v>
      </c>
      <c r="E400" s="34" t="s">
        <v>747</v>
      </c>
      <c r="F400" s="34" t="s">
        <v>56</v>
      </c>
      <c r="G400" s="35" t="s">
        <v>57</v>
      </c>
      <c r="H400" s="36">
        <v>33.166666666666664</v>
      </c>
      <c r="I400" s="36">
        <v>39.166666666666664</v>
      </c>
    </row>
    <row r="401" spans="1:9" ht="15.75" thickBot="1" x14ac:dyDescent="0.3">
      <c r="A401" s="34">
        <v>987</v>
      </c>
      <c r="B401" s="34" t="s">
        <v>748</v>
      </c>
      <c r="C401" s="34" t="s">
        <v>749</v>
      </c>
      <c r="D401" s="34" t="s">
        <v>16</v>
      </c>
      <c r="E401" s="34" t="s">
        <v>750</v>
      </c>
      <c r="F401" s="34" t="s">
        <v>77</v>
      </c>
      <c r="G401" s="35" t="s">
        <v>57</v>
      </c>
      <c r="H401" s="36">
        <v>0.16666666666666666</v>
      </c>
      <c r="I401" s="36">
        <v>0.32051282051282054</v>
      </c>
    </row>
    <row r="402" spans="1:9" ht="15.75" thickBot="1" x14ac:dyDescent="0.3">
      <c r="A402" s="34">
        <v>988</v>
      </c>
      <c r="B402" s="34" t="s">
        <v>751</v>
      </c>
      <c r="C402" s="34" t="s">
        <v>91</v>
      </c>
      <c r="D402" s="34" t="s">
        <v>16</v>
      </c>
      <c r="E402" s="34" t="s">
        <v>752</v>
      </c>
      <c r="F402" s="34" t="s">
        <v>77</v>
      </c>
      <c r="G402" s="35" t="s">
        <v>57</v>
      </c>
      <c r="H402" s="36">
        <v>1</v>
      </c>
      <c r="I402" s="36">
        <v>1.1538461538461537</v>
      </c>
    </row>
    <row r="403" spans="1:9" ht="15.75" thickBot="1" x14ac:dyDescent="0.3">
      <c r="A403" s="34">
        <v>989</v>
      </c>
      <c r="B403" s="34" t="s">
        <v>753</v>
      </c>
      <c r="C403" s="34" t="s">
        <v>91</v>
      </c>
      <c r="D403" s="34" t="s">
        <v>16</v>
      </c>
      <c r="E403" s="34" t="s">
        <v>752</v>
      </c>
      <c r="F403" s="34" t="s">
        <v>77</v>
      </c>
      <c r="G403" s="35" t="s">
        <v>57</v>
      </c>
      <c r="H403" s="36">
        <v>0</v>
      </c>
      <c r="I403" s="36">
        <v>0.76923076923076927</v>
      </c>
    </row>
    <row r="404" spans="1:9" ht="15.75" thickBot="1" x14ac:dyDescent="0.3">
      <c r="A404" s="34">
        <v>993</v>
      </c>
      <c r="B404" s="34" t="s">
        <v>754</v>
      </c>
      <c r="C404" s="34" t="s">
        <v>91</v>
      </c>
      <c r="D404" s="34" t="s">
        <v>16</v>
      </c>
      <c r="E404" s="34" t="s">
        <v>755</v>
      </c>
      <c r="F404" s="34" t="e">
        <v>#N/A</v>
      </c>
      <c r="G404" s="35" t="s">
        <v>57</v>
      </c>
      <c r="H404" s="36">
        <v>11.416666666666666</v>
      </c>
      <c r="I404" s="36">
        <v>46.108974358974358</v>
      </c>
    </row>
    <row r="405" spans="1:9" ht="15.75" thickBot="1" x14ac:dyDescent="0.3">
      <c r="A405" s="34">
        <v>995</v>
      </c>
      <c r="B405" s="34" t="s">
        <v>38</v>
      </c>
      <c r="C405" s="34" t="s">
        <v>460</v>
      </c>
      <c r="D405" s="34" t="s">
        <v>12</v>
      </c>
      <c r="E405" s="34" t="s">
        <v>98</v>
      </c>
      <c r="F405" s="34" t="s">
        <v>56</v>
      </c>
      <c r="G405" s="35" t="s">
        <v>57</v>
      </c>
      <c r="H405" s="36">
        <v>244.5</v>
      </c>
      <c r="I405" s="36">
        <v>120.26923076923077</v>
      </c>
    </row>
    <row r="406" spans="1:9" ht="15.75" thickBot="1" x14ac:dyDescent="0.3">
      <c r="A406" s="34">
        <v>1004</v>
      </c>
      <c r="B406" s="34" t="s">
        <v>756</v>
      </c>
      <c r="C406" s="38">
        <v>0.01</v>
      </c>
      <c r="D406" s="34" t="s">
        <v>71</v>
      </c>
      <c r="E406" s="34" t="s">
        <v>443</v>
      </c>
      <c r="F406" s="34" t="s">
        <v>56</v>
      </c>
      <c r="G406" s="35" t="s">
        <v>57</v>
      </c>
      <c r="H406" s="36">
        <v>0.16666666666666666</v>
      </c>
      <c r="I406" s="36">
        <v>0.16666666666666669</v>
      </c>
    </row>
    <row r="407" spans="1:9" ht="15.75" thickBot="1" x14ac:dyDescent="0.3">
      <c r="A407" s="34">
        <v>1005</v>
      </c>
      <c r="B407" s="34" t="s">
        <v>757</v>
      </c>
      <c r="C407" s="38">
        <v>0.02</v>
      </c>
      <c r="D407" s="34" t="s">
        <v>71</v>
      </c>
      <c r="E407" s="34" t="s">
        <v>443</v>
      </c>
      <c r="F407" s="34" t="s">
        <v>56</v>
      </c>
      <c r="G407" s="35" t="s">
        <v>57</v>
      </c>
      <c r="H407" s="36">
        <v>0.16666666666666666</v>
      </c>
      <c r="I407" s="36">
        <v>0.16666666666666666</v>
      </c>
    </row>
    <row r="408" spans="1:9" ht="15.75" thickBot="1" x14ac:dyDescent="0.3">
      <c r="A408" s="34">
        <v>1010</v>
      </c>
      <c r="B408" s="34" t="s">
        <v>758</v>
      </c>
      <c r="C408" s="34" t="s">
        <v>91</v>
      </c>
      <c r="D408" s="34" t="s">
        <v>16</v>
      </c>
      <c r="E408" s="34" t="s">
        <v>759</v>
      </c>
      <c r="F408" s="34" t="s">
        <v>77</v>
      </c>
      <c r="G408" s="35" t="s">
        <v>57</v>
      </c>
      <c r="H408" s="36">
        <v>100.66666666666667</v>
      </c>
      <c r="I408" s="36">
        <v>112.58974358974359</v>
      </c>
    </row>
    <row r="409" spans="1:9" ht="15.75" thickBot="1" x14ac:dyDescent="0.3">
      <c r="A409" s="34">
        <v>1011</v>
      </c>
      <c r="B409" s="34" t="s">
        <v>760</v>
      </c>
      <c r="C409" s="34" t="s">
        <v>91</v>
      </c>
      <c r="D409" s="34" t="s">
        <v>761</v>
      </c>
      <c r="E409" s="34" t="s">
        <v>76</v>
      </c>
      <c r="F409" s="34" t="e">
        <v>#N/A</v>
      </c>
      <c r="G409" s="35" t="s">
        <v>57</v>
      </c>
      <c r="H409" s="36">
        <v>0.16666666666666666</v>
      </c>
      <c r="I409" s="36">
        <v>0.39743589743589747</v>
      </c>
    </row>
    <row r="410" spans="1:9" ht="15.75" thickBot="1" x14ac:dyDescent="0.3">
      <c r="A410" s="34">
        <v>1012</v>
      </c>
      <c r="B410" s="34" t="s">
        <v>762</v>
      </c>
      <c r="C410" s="34" t="s">
        <v>91</v>
      </c>
      <c r="D410" s="34" t="s">
        <v>473</v>
      </c>
      <c r="E410" s="34" t="s">
        <v>178</v>
      </c>
      <c r="F410" s="34" t="e">
        <v>#N/A</v>
      </c>
      <c r="G410" s="35" t="s">
        <v>57</v>
      </c>
      <c r="H410" s="36">
        <v>40.5</v>
      </c>
      <c r="I410" s="36">
        <v>79.65384615384616</v>
      </c>
    </row>
    <row r="411" spans="1:9" ht="15.75" thickBot="1" x14ac:dyDescent="0.3">
      <c r="A411" s="34">
        <v>1014</v>
      </c>
      <c r="B411" s="34" t="s">
        <v>763</v>
      </c>
      <c r="C411" s="34" t="s">
        <v>91</v>
      </c>
      <c r="D411" s="34" t="s">
        <v>16</v>
      </c>
      <c r="E411" s="34" t="s">
        <v>755</v>
      </c>
      <c r="F411" s="34" t="e">
        <v>#N/A</v>
      </c>
      <c r="G411" s="35" t="s">
        <v>57</v>
      </c>
      <c r="H411" s="36">
        <v>1.0833333333333333</v>
      </c>
      <c r="I411" s="36">
        <v>0.3141025641025641</v>
      </c>
    </row>
    <row r="412" spans="1:9" ht="15.75" thickBot="1" x14ac:dyDescent="0.3">
      <c r="A412" s="34">
        <v>1024</v>
      </c>
      <c r="B412" s="34" t="s">
        <v>764</v>
      </c>
      <c r="C412" s="34" t="s">
        <v>521</v>
      </c>
      <c r="D412" s="34" t="s">
        <v>154</v>
      </c>
      <c r="E412" s="34" t="s">
        <v>98</v>
      </c>
      <c r="F412" s="34" t="s">
        <v>56</v>
      </c>
      <c r="G412" s="35" t="s">
        <v>57</v>
      </c>
      <c r="H412" s="36">
        <v>8.3333333333333329E-2</v>
      </c>
      <c r="I412" s="36" t="e">
        <v>#N/A</v>
      </c>
    </row>
    <row r="413" spans="1:9" ht="15.75" thickBot="1" x14ac:dyDescent="0.3">
      <c r="A413" s="34">
        <v>1027</v>
      </c>
      <c r="B413" s="34" t="s">
        <v>765</v>
      </c>
      <c r="C413" s="34" t="s">
        <v>91</v>
      </c>
      <c r="D413" s="34" t="s">
        <v>16</v>
      </c>
      <c r="E413" s="34" t="s">
        <v>274</v>
      </c>
      <c r="F413" s="34" t="e">
        <v>#N/A</v>
      </c>
      <c r="G413" s="35" t="s">
        <v>57</v>
      </c>
      <c r="H413" s="36">
        <v>4.25</v>
      </c>
      <c r="I413" s="36">
        <v>2.7115384615384617</v>
      </c>
    </row>
    <row r="414" spans="1:9" ht="15.75" thickBot="1" x14ac:dyDescent="0.3">
      <c r="A414" s="34">
        <v>1029</v>
      </c>
      <c r="B414" s="34" t="s">
        <v>766</v>
      </c>
      <c r="C414" s="34" t="s">
        <v>409</v>
      </c>
      <c r="D414" s="34" t="s">
        <v>473</v>
      </c>
      <c r="E414" s="34" t="s">
        <v>130</v>
      </c>
      <c r="F414" s="34" t="e">
        <v>#N/A</v>
      </c>
      <c r="G414" s="35" t="s">
        <v>57</v>
      </c>
      <c r="H414" s="36">
        <v>0</v>
      </c>
      <c r="I414" s="36">
        <v>0.15384615384615385</v>
      </c>
    </row>
    <row r="415" spans="1:9" ht="15.75" thickBot="1" x14ac:dyDescent="0.3">
      <c r="A415" s="34">
        <v>1039</v>
      </c>
      <c r="B415" s="34" t="s">
        <v>44</v>
      </c>
      <c r="C415" s="34" t="s">
        <v>767</v>
      </c>
      <c r="D415" s="34" t="s">
        <v>71</v>
      </c>
      <c r="E415" s="34" t="s">
        <v>768</v>
      </c>
      <c r="F415" s="34" t="s">
        <v>56</v>
      </c>
      <c r="G415" s="35" t="s">
        <v>57</v>
      </c>
      <c r="H415" s="36">
        <v>0.33333333333333331</v>
      </c>
      <c r="I415" s="36">
        <v>0.64102564102564097</v>
      </c>
    </row>
    <row r="416" spans="1:9" ht="15.75" thickBot="1" x14ac:dyDescent="0.3">
      <c r="A416" s="34">
        <v>1044</v>
      </c>
      <c r="B416" s="34" t="s">
        <v>769</v>
      </c>
      <c r="C416" s="34" t="s">
        <v>770</v>
      </c>
      <c r="D416" s="34" t="s">
        <v>12</v>
      </c>
      <c r="E416" s="34" t="s">
        <v>747</v>
      </c>
      <c r="F416" s="34" t="s">
        <v>56</v>
      </c>
      <c r="G416" s="35" t="s">
        <v>57</v>
      </c>
      <c r="H416" s="36">
        <v>21.083333333333332</v>
      </c>
      <c r="I416" s="36">
        <v>23.775641025641026</v>
      </c>
    </row>
    <row r="417" spans="1:9" ht="15.75" thickBot="1" x14ac:dyDescent="0.3">
      <c r="A417" s="34">
        <v>1046</v>
      </c>
      <c r="B417" s="34" t="s">
        <v>771</v>
      </c>
      <c r="C417" s="34" t="s">
        <v>452</v>
      </c>
      <c r="D417" s="34" t="s">
        <v>12</v>
      </c>
      <c r="E417" s="34" t="s">
        <v>86</v>
      </c>
      <c r="F417" s="34" t="s">
        <v>56</v>
      </c>
      <c r="G417" s="35" t="s">
        <v>83</v>
      </c>
      <c r="H417" s="36">
        <v>8.8333333333333339</v>
      </c>
      <c r="I417" s="36">
        <v>5.1410256410256414</v>
      </c>
    </row>
    <row r="418" spans="1:9" ht="15.75" thickBot="1" x14ac:dyDescent="0.3">
      <c r="A418" s="41">
        <v>1051</v>
      </c>
      <c r="B418" s="34" t="s">
        <v>772</v>
      </c>
      <c r="C418" s="34" t="s">
        <v>237</v>
      </c>
      <c r="D418" s="34" t="s">
        <v>16</v>
      </c>
      <c r="E418" s="34" t="s">
        <v>773</v>
      </c>
      <c r="F418" s="34" t="e">
        <v>#N/A</v>
      </c>
      <c r="G418" s="35" t="s">
        <v>57</v>
      </c>
      <c r="H418" s="36">
        <v>37</v>
      </c>
      <c r="I418" s="36">
        <v>41</v>
      </c>
    </row>
    <row r="419" spans="1:9" ht="15.75" thickBot="1" x14ac:dyDescent="0.3">
      <c r="A419" s="34">
        <v>1052</v>
      </c>
      <c r="B419" s="34" t="s">
        <v>774</v>
      </c>
      <c r="C419" s="34" t="s">
        <v>237</v>
      </c>
      <c r="D419" s="34" t="s">
        <v>16</v>
      </c>
      <c r="E419" s="34" t="s">
        <v>775</v>
      </c>
      <c r="F419" s="34" t="e">
        <v>#N/A</v>
      </c>
      <c r="G419" s="35" t="s">
        <v>57</v>
      </c>
      <c r="H419" s="36">
        <v>4.5</v>
      </c>
      <c r="I419" s="36">
        <v>2.1153846153846154</v>
      </c>
    </row>
    <row r="420" spans="1:9" ht="15.75" thickBot="1" x14ac:dyDescent="0.3">
      <c r="A420" s="34">
        <v>1054</v>
      </c>
      <c r="B420" s="34" t="s">
        <v>776</v>
      </c>
      <c r="C420" s="34" t="s">
        <v>91</v>
      </c>
      <c r="D420" s="34" t="s">
        <v>16</v>
      </c>
      <c r="E420" s="34" t="s">
        <v>777</v>
      </c>
      <c r="F420" s="34" t="s">
        <v>77</v>
      </c>
      <c r="G420" s="35" t="s">
        <v>57</v>
      </c>
      <c r="H420" s="36">
        <v>0.58333333333333337</v>
      </c>
      <c r="I420" s="36">
        <v>0.19871794871794873</v>
      </c>
    </row>
    <row r="421" spans="1:9" ht="15.75" thickBot="1" x14ac:dyDescent="0.3">
      <c r="A421" s="34">
        <v>1060</v>
      </c>
      <c r="B421" s="34" t="s">
        <v>778</v>
      </c>
      <c r="C421" s="34" t="s">
        <v>237</v>
      </c>
      <c r="D421" s="34" t="s">
        <v>16</v>
      </c>
      <c r="E421" s="34" t="s">
        <v>779</v>
      </c>
      <c r="F421" s="34" t="e">
        <v>#N/A</v>
      </c>
      <c r="G421" s="35" t="s">
        <v>57</v>
      </c>
      <c r="H421" s="36">
        <v>12.166666666666666</v>
      </c>
      <c r="I421" s="36">
        <v>16.089743589743588</v>
      </c>
    </row>
    <row r="422" spans="1:9" ht="15.75" thickBot="1" x14ac:dyDescent="0.3">
      <c r="A422" s="34">
        <v>1065</v>
      </c>
      <c r="B422" s="34" t="s">
        <v>780</v>
      </c>
      <c r="C422" s="34" t="s">
        <v>666</v>
      </c>
      <c r="D422" s="34" t="s">
        <v>12</v>
      </c>
      <c r="E422" s="34" t="s">
        <v>86</v>
      </c>
      <c r="F422" s="34" t="e">
        <v>#N/A</v>
      </c>
      <c r="G422" s="35" t="s">
        <v>57</v>
      </c>
      <c r="H422" s="36">
        <v>153.41666666666666</v>
      </c>
      <c r="I422" s="36">
        <v>189.41666666666666</v>
      </c>
    </row>
    <row r="423" spans="1:9" ht="15.75" thickBot="1" x14ac:dyDescent="0.3">
      <c r="A423" s="34">
        <v>1073</v>
      </c>
      <c r="B423" s="34" t="s">
        <v>781</v>
      </c>
      <c r="C423" s="34" t="s">
        <v>91</v>
      </c>
      <c r="D423" s="34" t="s">
        <v>473</v>
      </c>
      <c r="E423" s="34" t="s">
        <v>178</v>
      </c>
      <c r="F423" s="34" t="e">
        <v>#N/A</v>
      </c>
      <c r="G423" s="35" t="s">
        <v>57</v>
      </c>
      <c r="H423" s="36">
        <v>25.583333333333332</v>
      </c>
      <c r="I423" s="36">
        <v>41.044871794871788</v>
      </c>
    </row>
    <row r="424" spans="1:9" ht="15.75" thickBot="1" x14ac:dyDescent="0.3">
      <c r="A424" s="34">
        <v>1084</v>
      </c>
      <c r="B424" s="34" t="s">
        <v>782</v>
      </c>
      <c r="C424" s="34" t="s">
        <v>633</v>
      </c>
      <c r="D424" s="34" t="s">
        <v>783</v>
      </c>
      <c r="E424" s="34" t="s">
        <v>65</v>
      </c>
      <c r="F424" s="34" t="s">
        <v>56</v>
      </c>
      <c r="G424" s="35" t="s">
        <v>57</v>
      </c>
      <c r="H424" s="36">
        <v>22.833333333333332</v>
      </c>
      <c r="I424" s="36">
        <v>13.679487179487179</v>
      </c>
    </row>
    <row r="425" spans="1:9" ht="15.75" thickBot="1" x14ac:dyDescent="0.3">
      <c r="A425" s="34">
        <v>1085</v>
      </c>
      <c r="B425" s="34" t="s">
        <v>784</v>
      </c>
      <c r="C425" s="34" t="s">
        <v>785</v>
      </c>
      <c r="D425" s="34" t="s">
        <v>428</v>
      </c>
      <c r="E425" s="34" t="s">
        <v>86</v>
      </c>
      <c r="F425" s="34" t="e">
        <v>#N/A</v>
      </c>
      <c r="G425" s="35" t="s">
        <v>57</v>
      </c>
      <c r="H425" s="36">
        <v>26.583333333333332</v>
      </c>
      <c r="I425" s="36">
        <v>33.429487179487175</v>
      </c>
    </row>
    <row r="426" spans="1:9" ht="15.75" thickBot="1" x14ac:dyDescent="0.3">
      <c r="A426" s="34">
        <v>1090</v>
      </c>
      <c r="B426" s="34" t="s">
        <v>786</v>
      </c>
      <c r="C426" s="34" t="s">
        <v>787</v>
      </c>
      <c r="D426" s="34" t="s">
        <v>11</v>
      </c>
      <c r="E426" s="34" t="s">
        <v>193</v>
      </c>
      <c r="F426" s="34" t="e">
        <v>#N/A</v>
      </c>
      <c r="G426" s="35" t="s">
        <v>83</v>
      </c>
      <c r="H426" s="36">
        <v>2.5833333333333335</v>
      </c>
      <c r="I426" s="36">
        <v>4.8141025641025639</v>
      </c>
    </row>
    <row r="427" spans="1:9" ht="15.75" thickBot="1" x14ac:dyDescent="0.3">
      <c r="A427" s="34">
        <v>1095</v>
      </c>
      <c r="B427" s="34" t="s">
        <v>788</v>
      </c>
      <c r="C427" s="34" t="s">
        <v>453</v>
      </c>
      <c r="D427" s="34" t="s">
        <v>12</v>
      </c>
      <c r="E427" s="34" t="s">
        <v>747</v>
      </c>
      <c r="F427" s="34" t="e">
        <v>#N/A</v>
      </c>
      <c r="G427" s="35" t="s">
        <v>57</v>
      </c>
      <c r="H427" s="36">
        <v>12.916666666666666</v>
      </c>
      <c r="I427" s="36">
        <v>11.762820512820513</v>
      </c>
    </row>
    <row r="428" spans="1:9" ht="15.75" thickBot="1" x14ac:dyDescent="0.3">
      <c r="A428" s="34">
        <v>1105</v>
      </c>
      <c r="B428" s="34" t="s">
        <v>789</v>
      </c>
      <c r="C428" s="34" t="s">
        <v>452</v>
      </c>
      <c r="D428" s="34" t="s">
        <v>12</v>
      </c>
      <c r="E428" s="34" t="s">
        <v>305</v>
      </c>
      <c r="F428" s="34" t="s">
        <v>56</v>
      </c>
      <c r="G428" s="35" t="s">
        <v>57</v>
      </c>
      <c r="H428" s="36">
        <v>14.5</v>
      </c>
      <c r="I428" s="36">
        <v>38.346153846153847</v>
      </c>
    </row>
    <row r="429" spans="1:9" ht="15.75" thickBot="1" x14ac:dyDescent="0.3">
      <c r="A429" s="34">
        <v>1109</v>
      </c>
      <c r="B429" s="34" t="s">
        <v>790</v>
      </c>
      <c r="C429" s="34" t="s">
        <v>633</v>
      </c>
      <c r="D429" s="34" t="s">
        <v>11</v>
      </c>
      <c r="E429" s="34" t="s">
        <v>791</v>
      </c>
      <c r="F429" s="34" t="e">
        <v>#N/A</v>
      </c>
      <c r="G429" s="35" t="s">
        <v>57</v>
      </c>
      <c r="H429" s="36">
        <v>72.166666666666671</v>
      </c>
      <c r="I429" s="36">
        <v>30.089743589743591</v>
      </c>
    </row>
    <row r="430" spans="1:9" ht="15.75" thickBot="1" x14ac:dyDescent="0.3">
      <c r="A430" s="34">
        <v>1116</v>
      </c>
      <c r="B430" s="34" t="s">
        <v>792</v>
      </c>
      <c r="C430" s="34" t="s">
        <v>633</v>
      </c>
      <c r="D430" s="34" t="s">
        <v>11</v>
      </c>
      <c r="E430" s="34" t="s">
        <v>166</v>
      </c>
      <c r="F430" s="34" t="s">
        <v>56</v>
      </c>
      <c r="G430" s="35" t="s">
        <v>57</v>
      </c>
      <c r="H430" s="36">
        <v>15.75</v>
      </c>
      <c r="I430" s="36">
        <v>57.75</v>
      </c>
    </row>
    <row r="431" spans="1:9" ht="15.75" thickBot="1" x14ac:dyDescent="0.3">
      <c r="A431" s="34">
        <v>1122</v>
      </c>
      <c r="B431" s="34" t="s">
        <v>793</v>
      </c>
      <c r="C431" s="34" t="s">
        <v>794</v>
      </c>
      <c r="D431" s="34" t="s">
        <v>230</v>
      </c>
      <c r="E431" s="34" t="s">
        <v>86</v>
      </c>
      <c r="F431" s="34" t="e">
        <v>#N/A</v>
      </c>
      <c r="G431" s="35" t="s">
        <v>57</v>
      </c>
      <c r="H431" s="36">
        <v>8.3333333333333329E-2</v>
      </c>
      <c r="I431" s="36">
        <v>8.3333333333333329E-2</v>
      </c>
    </row>
    <row r="432" spans="1:9" ht="15.75" thickBot="1" x14ac:dyDescent="0.3">
      <c r="A432" s="34">
        <v>1139</v>
      </c>
      <c r="B432" s="34" t="s">
        <v>795</v>
      </c>
      <c r="C432" s="34" t="s">
        <v>237</v>
      </c>
      <c r="D432" s="34" t="s">
        <v>16</v>
      </c>
      <c r="E432" s="34" t="s">
        <v>796</v>
      </c>
      <c r="F432" s="34" t="s">
        <v>77</v>
      </c>
      <c r="G432" s="35" t="s">
        <v>57</v>
      </c>
      <c r="H432" s="36">
        <v>0</v>
      </c>
      <c r="I432" s="36">
        <v>2.6923076923076925</v>
      </c>
    </row>
    <row r="433" spans="1:9" ht="15.75" thickBot="1" x14ac:dyDescent="0.3">
      <c r="A433" s="34">
        <v>1140</v>
      </c>
      <c r="B433" s="34" t="s">
        <v>797</v>
      </c>
      <c r="C433" s="34" t="s">
        <v>237</v>
      </c>
      <c r="D433" s="34" t="s">
        <v>16</v>
      </c>
      <c r="E433" s="34" t="s">
        <v>796</v>
      </c>
      <c r="F433" s="34" t="s">
        <v>77</v>
      </c>
      <c r="G433" s="35" t="s">
        <v>57</v>
      </c>
      <c r="H433" s="36">
        <v>0</v>
      </c>
      <c r="I433" s="36">
        <v>2.7692307692307692</v>
      </c>
    </row>
    <row r="434" spans="1:9" ht="15.75" thickBot="1" x14ac:dyDescent="0.3">
      <c r="A434" s="34">
        <v>1141</v>
      </c>
      <c r="B434" s="34" t="s">
        <v>798</v>
      </c>
      <c r="C434" s="34" t="s">
        <v>237</v>
      </c>
      <c r="D434" s="34" t="s">
        <v>16</v>
      </c>
      <c r="E434" s="34" t="s">
        <v>799</v>
      </c>
      <c r="F434" s="34" t="s">
        <v>77</v>
      </c>
      <c r="G434" s="35" t="s">
        <v>57</v>
      </c>
      <c r="H434" s="36">
        <v>0</v>
      </c>
      <c r="I434" s="36">
        <v>7.6923076923076927E-2</v>
      </c>
    </row>
    <row r="435" spans="1:9" ht="15.75" thickBot="1" x14ac:dyDescent="0.3">
      <c r="A435" s="34">
        <v>1142</v>
      </c>
      <c r="B435" s="34" t="s">
        <v>800</v>
      </c>
      <c r="C435" s="34" t="s">
        <v>237</v>
      </c>
      <c r="D435" s="34" t="s">
        <v>16</v>
      </c>
      <c r="E435" s="34" t="s">
        <v>801</v>
      </c>
      <c r="F435" s="34" t="s">
        <v>77</v>
      </c>
      <c r="G435" s="35" t="s">
        <v>57</v>
      </c>
      <c r="H435" s="36">
        <v>0</v>
      </c>
      <c r="I435" s="36">
        <v>2.6153846153846154</v>
      </c>
    </row>
    <row r="436" spans="1:9" ht="15.75" thickBot="1" x14ac:dyDescent="0.3">
      <c r="A436" s="34">
        <v>1143</v>
      </c>
      <c r="B436" s="34" t="s">
        <v>802</v>
      </c>
      <c r="C436" s="34" t="s">
        <v>237</v>
      </c>
      <c r="D436" s="34" t="s">
        <v>16</v>
      </c>
      <c r="E436" s="34" t="s">
        <v>803</v>
      </c>
      <c r="F436" s="34" t="e">
        <v>#N/A</v>
      </c>
      <c r="G436" s="35" t="s">
        <v>57</v>
      </c>
      <c r="H436" s="36">
        <v>0.25</v>
      </c>
      <c r="I436" s="36">
        <v>9.6153846153846159E-2</v>
      </c>
    </row>
    <row r="437" spans="1:9" ht="15.75" thickBot="1" x14ac:dyDescent="0.3">
      <c r="A437" s="34">
        <v>1144</v>
      </c>
      <c r="B437" s="34" t="s">
        <v>804</v>
      </c>
      <c r="C437" s="34" t="s">
        <v>237</v>
      </c>
      <c r="D437" s="34" t="s">
        <v>16</v>
      </c>
      <c r="E437" s="34" t="s">
        <v>803</v>
      </c>
      <c r="F437" s="34" t="e">
        <v>#N/A</v>
      </c>
      <c r="G437" s="35" t="s">
        <v>57</v>
      </c>
      <c r="H437" s="36">
        <v>0.25</v>
      </c>
      <c r="I437" s="36">
        <v>0.32692307692307693</v>
      </c>
    </row>
    <row r="438" spans="1:9" ht="15.75" thickBot="1" x14ac:dyDescent="0.3">
      <c r="A438" s="41">
        <v>1146</v>
      </c>
      <c r="B438" s="34" t="s">
        <v>805</v>
      </c>
      <c r="C438" s="34" t="s">
        <v>237</v>
      </c>
      <c r="D438" s="34" t="s">
        <v>16</v>
      </c>
      <c r="E438" s="34" t="s">
        <v>806</v>
      </c>
      <c r="F438" s="34" t="s">
        <v>77</v>
      </c>
      <c r="G438" s="35" t="s">
        <v>57</v>
      </c>
      <c r="H438" s="36">
        <v>16.666666666666668</v>
      </c>
      <c r="I438" s="36">
        <v>1.2820512820512822</v>
      </c>
    </row>
    <row r="439" spans="1:9" ht="15.75" thickBot="1" x14ac:dyDescent="0.3">
      <c r="A439" s="34">
        <v>1148</v>
      </c>
      <c r="B439" s="34" t="s">
        <v>807</v>
      </c>
      <c r="C439" s="34" t="s">
        <v>237</v>
      </c>
      <c r="D439" s="34" t="s">
        <v>16</v>
      </c>
      <c r="E439" s="34" t="s">
        <v>806</v>
      </c>
      <c r="F439" s="34" t="e">
        <v>#N/A</v>
      </c>
      <c r="G439" s="35" t="s">
        <v>57</v>
      </c>
      <c r="H439" s="36">
        <v>0</v>
      </c>
      <c r="I439" s="36">
        <v>0.38461538461538464</v>
      </c>
    </row>
    <row r="440" spans="1:9" ht="15.75" thickBot="1" x14ac:dyDescent="0.3">
      <c r="A440" s="34">
        <v>1155</v>
      </c>
      <c r="B440" s="34" t="s">
        <v>808</v>
      </c>
      <c r="C440" s="34" t="s">
        <v>809</v>
      </c>
      <c r="D440" s="34" t="s">
        <v>12</v>
      </c>
      <c r="E440" s="34" t="s">
        <v>305</v>
      </c>
      <c r="F440" s="34" t="e">
        <v>#N/A</v>
      </c>
      <c r="G440" s="35" t="s">
        <v>57</v>
      </c>
      <c r="H440" s="36">
        <v>1.25</v>
      </c>
      <c r="I440" s="36">
        <v>9.6153846153846159E-2</v>
      </c>
    </row>
    <row r="441" spans="1:9" ht="15.75" thickBot="1" x14ac:dyDescent="0.3">
      <c r="A441" s="34">
        <v>1168</v>
      </c>
      <c r="B441" s="34" t="s">
        <v>810</v>
      </c>
      <c r="C441" s="34" t="s">
        <v>460</v>
      </c>
      <c r="D441" s="34" t="s">
        <v>12</v>
      </c>
      <c r="E441" s="34" t="s">
        <v>703</v>
      </c>
      <c r="F441" s="34" t="s">
        <v>56</v>
      </c>
      <c r="G441" s="35" t="s">
        <v>83</v>
      </c>
      <c r="H441" s="36">
        <v>21.833333333333332</v>
      </c>
      <c r="I441" s="36">
        <v>1.7564102564102564</v>
      </c>
    </row>
    <row r="442" spans="1:9" ht="15.75" thickBot="1" x14ac:dyDescent="0.3">
      <c r="A442" s="37">
        <v>1170</v>
      </c>
      <c r="B442" s="34" t="s">
        <v>811</v>
      </c>
      <c r="C442" s="34" t="s">
        <v>812</v>
      </c>
      <c r="D442" s="34" t="s">
        <v>498</v>
      </c>
      <c r="E442" s="34" t="s">
        <v>813</v>
      </c>
      <c r="F442" s="34" t="e">
        <v>#N/A</v>
      </c>
      <c r="G442" s="35" t="s">
        <v>83</v>
      </c>
      <c r="H442" s="36">
        <v>22.166666666666668</v>
      </c>
      <c r="I442" s="36">
        <v>12.474358974358976</v>
      </c>
    </row>
    <row r="443" spans="1:9" ht="15.75" thickBot="1" x14ac:dyDescent="0.3">
      <c r="A443" s="34">
        <v>1182</v>
      </c>
      <c r="B443" s="34" t="s">
        <v>814</v>
      </c>
      <c r="C443" s="34" t="s">
        <v>16</v>
      </c>
      <c r="D443" s="34" t="s">
        <v>545</v>
      </c>
      <c r="E443" s="34" t="s">
        <v>815</v>
      </c>
      <c r="F443" s="34" t="e">
        <v>#N/A</v>
      </c>
      <c r="G443" s="35" t="s">
        <v>57</v>
      </c>
      <c r="H443" s="36">
        <v>2.9166666666666665</v>
      </c>
      <c r="I443" s="36">
        <v>3.224358974358974</v>
      </c>
    </row>
    <row r="444" spans="1:9" ht="15.75" thickBot="1" x14ac:dyDescent="0.3">
      <c r="A444" s="34">
        <v>1183</v>
      </c>
      <c r="B444" s="34" t="s">
        <v>816</v>
      </c>
      <c r="C444" s="34" t="s">
        <v>16</v>
      </c>
      <c r="D444" s="34" t="s">
        <v>495</v>
      </c>
      <c r="E444" s="34" t="s">
        <v>817</v>
      </c>
      <c r="F444" s="34" t="e">
        <v>#N/A</v>
      </c>
      <c r="G444" s="35" t="s">
        <v>57</v>
      </c>
      <c r="H444" s="36">
        <v>0.58333333333333337</v>
      </c>
      <c r="I444" s="36">
        <v>0.58333333333333337</v>
      </c>
    </row>
    <row r="445" spans="1:9" ht="15.75" thickBot="1" x14ac:dyDescent="0.3">
      <c r="A445" s="34">
        <v>1184</v>
      </c>
      <c r="B445" s="34" t="s">
        <v>73</v>
      </c>
      <c r="C445" s="34" t="s">
        <v>74</v>
      </c>
      <c r="D445" s="34" t="s">
        <v>75</v>
      </c>
      <c r="E445" s="34" t="s">
        <v>86</v>
      </c>
      <c r="F445" s="34" t="e">
        <v>#N/A</v>
      </c>
      <c r="G445" s="35" t="s">
        <v>83</v>
      </c>
      <c r="H445" s="36">
        <v>0.58333333333333337</v>
      </c>
      <c r="I445" s="36">
        <v>0.27564102564102566</v>
      </c>
    </row>
    <row r="446" spans="1:9" ht="15.75" thickBot="1" x14ac:dyDescent="0.3">
      <c r="A446" s="34">
        <v>1185</v>
      </c>
      <c r="B446" s="34" t="s">
        <v>73</v>
      </c>
      <c r="C446" s="34" t="s">
        <v>74</v>
      </c>
      <c r="D446" s="34" t="s">
        <v>75</v>
      </c>
      <c r="E446" s="34" t="s">
        <v>86</v>
      </c>
      <c r="F446" s="34" t="e">
        <v>#N/A</v>
      </c>
      <c r="G446" s="35" t="s">
        <v>57</v>
      </c>
      <c r="H446" s="36">
        <v>0</v>
      </c>
      <c r="I446" s="36">
        <v>0.53846153846153844</v>
      </c>
    </row>
    <row r="447" spans="1:9" ht="15.75" thickBot="1" x14ac:dyDescent="0.3">
      <c r="A447" s="34">
        <v>1200</v>
      </c>
      <c r="B447" s="34" t="s">
        <v>818</v>
      </c>
      <c r="C447" s="34" t="s">
        <v>237</v>
      </c>
      <c r="D447" s="34" t="s">
        <v>473</v>
      </c>
      <c r="E447" s="34" t="s">
        <v>407</v>
      </c>
      <c r="F447" s="34" t="e">
        <v>#N/A</v>
      </c>
      <c r="G447" s="35" t="s">
        <v>57</v>
      </c>
      <c r="H447" s="36">
        <v>80.5</v>
      </c>
      <c r="I447" s="36">
        <v>34.57692307692308</v>
      </c>
    </row>
    <row r="448" spans="1:9" ht="15.75" thickBot="1" x14ac:dyDescent="0.3">
      <c r="A448" s="34">
        <v>1233</v>
      </c>
      <c r="B448" s="34" t="s">
        <v>41</v>
      </c>
      <c r="C448" s="34" t="s">
        <v>819</v>
      </c>
      <c r="D448" s="34" t="s">
        <v>12</v>
      </c>
      <c r="E448" s="34" t="s">
        <v>525</v>
      </c>
      <c r="F448" s="34" t="e">
        <v>#N/A</v>
      </c>
      <c r="G448" s="35" t="s">
        <v>57</v>
      </c>
      <c r="H448" s="36">
        <v>1.5833333333333333</v>
      </c>
      <c r="I448" s="36">
        <v>9.5833333333333321</v>
      </c>
    </row>
    <row r="449" spans="1:9" ht="15.75" thickBot="1" x14ac:dyDescent="0.3">
      <c r="A449" s="34">
        <v>1234</v>
      </c>
      <c r="B449" s="34" t="s">
        <v>820</v>
      </c>
      <c r="C449" s="34" t="s">
        <v>448</v>
      </c>
      <c r="D449" s="34" t="s">
        <v>709</v>
      </c>
      <c r="E449" s="34" t="s">
        <v>560</v>
      </c>
      <c r="F449" s="34" t="e">
        <v>#N/A</v>
      </c>
      <c r="G449" s="35" t="s">
        <v>57</v>
      </c>
      <c r="H449" s="36">
        <v>0</v>
      </c>
      <c r="I449" s="36">
        <v>3.3846153846153846</v>
      </c>
    </row>
    <row r="450" spans="1:9" ht="15.75" thickBot="1" x14ac:dyDescent="0.3">
      <c r="A450" s="34">
        <v>1245</v>
      </c>
      <c r="B450" s="34" t="s">
        <v>821</v>
      </c>
      <c r="C450" s="34" t="s">
        <v>677</v>
      </c>
      <c r="D450" s="34" t="s">
        <v>822</v>
      </c>
      <c r="E450" s="34" t="s">
        <v>560</v>
      </c>
      <c r="F450" s="34" t="s">
        <v>56</v>
      </c>
      <c r="G450" s="35" t="s">
        <v>57</v>
      </c>
      <c r="H450" s="36">
        <v>52.833333333333336</v>
      </c>
      <c r="I450" s="36">
        <v>86.448717948717956</v>
      </c>
    </row>
    <row r="451" spans="1:9" ht="15.75" thickBot="1" x14ac:dyDescent="0.3">
      <c r="A451" s="34">
        <v>1257</v>
      </c>
      <c r="B451" s="34" t="s">
        <v>823</v>
      </c>
      <c r="C451" s="34" t="s">
        <v>91</v>
      </c>
      <c r="D451" s="34" t="s">
        <v>16</v>
      </c>
      <c r="E451" s="34" t="s">
        <v>393</v>
      </c>
      <c r="F451" s="34" t="s">
        <v>77</v>
      </c>
      <c r="G451" s="35" t="s">
        <v>57</v>
      </c>
      <c r="H451" s="36">
        <v>0</v>
      </c>
      <c r="I451" s="36">
        <v>0.15384615384615385</v>
      </c>
    </row>
    <row r="452" spans="1:9" ht="15.75" thickBot="1" x14ac:dyDescent="0.3">
      <c r="A452" s="34">
        <v>1259</v>
      </c>
      <c r="B452" s="34" t="s">
        <v>824</v>
      </c>
      <c r="C452" s="34" t="s">
        <v>237</v>
      </c>
      <c r="D452" s="34" t="s">
        <v>16</v>
      </c>
      <c r="E452" s="34" t="s">
        <v>825</v>
      </c>
      <c r="F452" s="34" t="s">
        <v>77</v>
      </c>
      <c r="G452" s="35" t="s">
        <v>57</v>
      </c>
      <c r="H452" s="36">
        <v>0.16666666666666666</v>
      </c>
      <c r="I452" s="36">
        <v>0.16666666666666666</v>
      </c>
    </row>
    <row r="453" spans="1:9" ht="15.75" thickBot="1" x14ac:dyDescent="0.3">
      <c r="A453" s="34">
        <v>1263</v>
      </c>
      <c r="B453" s="34" t="s">
        <v>826</v>
      </c>
      <c r="C453" s="34" t="s">
        <v>237</v>
      </c>
      <c r="D453" s="34" t="s">
        <v>16</v>
      </c>
      <c r="E453" s="34" t="s">
        <v>76</v>
      </c>
      <c r="F453" s="34" t="e">
        <v>#N/A</v>
      </c>
      <c r="G453" s="35" t="s">
        <v>57</v>
      </c>
      <c r="H453" s="36">
        <v>2.75</v>
      </c>
      <c r="I453" s="36">
        <v>1.75</v>
      </c>
    </row>
    <row r="454" spans="1:9" ht="15.75" thickBot="1" x14ac:dyDescent="0.3">
      <c r="A454" s="34">
        <v>1266</v>
      </c>
      <c r="B454" s="34" t="s">
        <v>827</v>
      </c>
      <c r="C454" s="34" t="s">
        <v>237</v>
      </c>
      <c r="D454" s="34" t="s">
        <v>16</v>
      </c>
      <c r="E454" s="34" t="s">
        <v>377</v>
      </c>
      <c r="F454" s="34" t="e">
        <v>#N/A</v>
      </c>
      <c r="G454" s="35" t="s">
        <v>57</v>
      </c>
      <c r="H454" s="36">
        <v>3.25</v>
      </c>
      <c r="I454" s="36">
        <v>1.4807692307692308</v>
      </c>
    </row>
    <row r="455" spans="1:9" ht="15.75" thickBot="1" x14ac:dyDescent="0.3">
      <c r="A455" s="34">
        <v>1270</v>
      </c>
      <c r="B455" s="34" t="s">
        <v>828</v>
      </c>
      <c r="C455" s="34" t="s">
        <v>237</v>
      </c>
      <c r="D455" s="34" t="s">
        <v>16</v>
      </c>
      <c r="E455" s="34" t="s">
        <v>207</v>
      </c>
      <c r="F455" s="34" t="s">
        <v>77</v>
      </c>
      <c r="G455" s="35" t="s">
        <v>57</v>
      </c>
      <c r="H455" s="36">
        <v>869.5</v>
      </c>
      <c r="I455" s="36">
        <v>110.73076923076923</v>
      </c>
    </row>
    <row r="456" spans="1:9" ht="15.75" thickBot="1" x14ac:dyDescent="0.3">
      <c r="A456" s="37">
        <v>1297</v>
      </c>
      <c r="B456" s="34" t="s">
        <v>367</v>
      </c>
      <c r="C456" s="34" t="s">
        <v>82</v>
      </c>
      <c r="D456" s="34" t="s">
        <v>12</v>
      </c>
      <c r="E456" s="34" t="s">
        <v>98</v>
      </c>
      <c r="F456" s="34" t="s">
        <v>56</v>
      </c>
      <c r="G456" s="35" t="s">
        <v>83</v>
      </c>
      <c r="H456" s="36">
        <v>15.833333333333334</v>
      </c>
      <c r="I456" s="36">
        <v>1.2179487179487181</v>
      </c>
    </row>
    <row r="457" spans="1:9" ht="15.75" thickBot="1" x14ac:dyDescent="0.3">
      <c r="A457" s="34">
        <v>1315</v>
      </c>
      <c r="B457" s="34" t="s">
        <v>829</v>
      </c>
      <c r="C457" s="38">
        <v>0.02</v>
      </c>
      <c r="D457" s="34" t="s">
        <v>115</v>
      </c>
      <c r="E457" s="34" t="s">
        <v>455</v>
      </c>
      <c r="F457" s="34" t="e">
        <v>#N/A</v>
      </c>
      <c r="G457" s="35" t="s">
        <v>57</v>
      </c>
      <c r="H457" s="36">
        <v>0</v>
      </c>
      <c r="I457" s="36">
        <v>7.6923076923076927E-2</v>
      </c>
    </row>
    <row r="458" spans="1:9" ht="15.75" thickBot="1" x14ac:dyDescent="0.3">
      <c r="A458" s="34">
        <v>1320</v>
      </c>
      <c r="B458" s="34" t="s">
        <v>830</v>
      </c>
      <c r="C458" s="34" t="s">
        <v>237</v>
      </c>
      <c r="D458" s="34" t="s">
        <v>16</v>
      </c>
      <c r="E458" s="34" t="s">
        <v>831</v>
      </c>
      <c r="F458" s="34" t="s">
        <v>77</v>
      </c>
      <c r="G458" s="35" t="s">
        <v>57</v>
      </c>
      <c r="H458" s="36">
        <v>31.666666666666668</v>
      </c>
      <c r="I458" s="36">
        <v>61.666666666666671</v>
      </c>
    </row>
    <row r="459" spans="1:9" ht="15.75" thickBot="1" x14ac:dyDescent="0.3">
      <c r="A459" s="34">
        <v>1348</v>
      </c>
      <c r="B459" s="34" t="s">
        <v>832</v>
      </c>
      <c r="C459" s="34" t="s">
        <v>237</v>
      </c>
      <c r="D459" s="34" t="s">
        <v>16</v>
      </c>
      <c r="E459" s="34" t="s">
        <v>833</v>
      </c>
      <c r="F459" s="34" t="s">
        <v>77</v>
      </c>
      <c r="G459" s="35" t="s">
        <v>57</v>
      </c>
      <c r="H459" s="36">
        <v>4.916666666666667</v>
      </c>
      <c r="I459" s="36">
        <v>0.53205128205128205</v>
      </c>
    </row>
    <row r="460" spans="1:9" ht="15.75" thickBot="1" x14ac:dyDescent="0.3">
      <c r="A460" s="34">
        <v>1349</v>
      </c>
      <c r="B460" s="34" t="s">
        <v>834</v>
      </c>
      <c r="C460" s="34" t="s">
        <v>835</v>
      </c>
      <c r="D460" s="34" t="s">
        <v>473</v>
      </c>
      <c r="E460" s="34" t="s">
        <v>836</v>
      </c>
      <c r="F460" s="34" t="e">
        <v>#N/A</v>
      </c>
      <c r="G460" s="35" t="s">
        <v>57</v>
      </c>
      <c r="H460" s="36">
        <v>23.5</v>
      </c>
      <c r="I460" s="36">
        <v>53.884615384615387</v>
      </c>
    </row>
    <row r="461" spans="1:9" ht="15.75" thickBot="1" x14ac:dyDescent="0.3">
      <c r="A461" s="34">
        <v>1352</v>
      </c>
      <c r="B461" s="34" t="s">
        <v>837</v>
      </c>
      <c r="C461" s="34" t="s">
        <v>636</v>
      </c>
      <c r="D461" s="34" t="s">
        <v>838</v>
      </c>
      <c r="E461" s="34" t="s">
        <v>839</v>
      </c>
      <c r="F461" s="34" t="s">
        <v>56</v>
      </c>
      <c r="G461" s="35" t="s">
        <v>57</v>
      </c>
      <c r="H461" s="36">
        <v>0.25</v>
      </c>
      <c r="I461" s="36">
        <v>0.32692307692307693</v>
      </c>
    </row>
    <row r="462" spans="1:9" ht="15.75" thickBot="1" x14ac:dyDescent="0.3">
      <c r="A462" s="34">
        <v>1376</v>
      </c>
      <c r="B462" s="34" t="s">
        <v>840</v>
      </c>
      <c r="C462" s="34" t="s">
        <v>33</v>
      </c>
      <c r="D462" s="34" t="s">
        <v>433</v>
      </c>
      <c r="E462" s="34" t="s">
        <v>16</v>
      </c>
      <c r="F462" s="34" t="s">
        <v>77</v>
      </c>
      <c r="G462" s="35" t="s">
        <v>57</v>
      </c>
      <c r="H462" s="36">
        <v>6.166666666666667</v>
      </c>
      <c r="I462" s="36">
        <v>10.474358974358976</v>
      </c>
    </row>
    <row r="463" spans="1:9" ht="15.75" thickBot="1" x14ac:dyDescent="0.3">
      <c r="A463" s="34">
        <v>1427</v>
      </c>
      <c r="B463" s="34" t="s">
        <v>841</v>
      </c>
      <c r="C463" s="34" t="s">
        <v>237</v>
      </c>
      <c r="D463" s="34" t="s">
        <v>16</v>
      </c>
      <c r="E463" s="34" t="s">
        <v>755</v>
      </c>
      <c r="F463" s="34" t="e">
        <v>#N/A</v>
      </c>
      <c r="G463" s="35" t="s">
        <v>57</v>
      </c>
      <c r="H463" s="36">
        <v>3.5833333333333335</v>
      </c>
      <c r="I463" s="36">
        <v>3.0448717948717952</v>
      </c>
    </row>
    <row r="464" spans="1:9" ht="15.75" thickBot="1" x14ac:dyDescent="0.3">
      <c r="A464" s="34">
        <v>1433</v>
      </c>
      <c r="B464" s="34" t="s">
        <v>842</v>
      </c>
      <c r="C464" s="34" t="s">
        <v>237</v>
      </c>
      <c r="D464" s="34" t="s">
        <v>91</v>
      </c>
      <c r="E464" s="34" t="s">
        <v>843</v>
      </c>
      <c r="F464" s="34" t="s">
        <v>77</v>
      </c>
      <c r="G464" s="35" t="s">
        <v>57</v>
      </c>
      <c r="H464" s="36">
        <v>8.3333333333333329E-2</v>
      </c>
      <c r="I464" s="36">
        <v>0.92948717948717952</v>
      </c>
    </row>
    <row r="465" spans="1:9" ht="15.75" thickBot="1" x14ac:dyDescent="0.3">
      <c r="A465" s="37">
        <v>1439</v>
      </c>
      <c r="B465" s="34" t="s">
        <v>844</v>
      </c>
      <c r="C465" s="34" t="s">
        <v>845</v>
      </c>
      <c r="D465" s="34" t="s">
        <v>495</v>
      </c>
      <c r="E465" s="34" t="s">
        <v>846</v>
      </c>
      <c r="F465" s="34" t="e">
        <v>#N/A</v>
      </c>
      <c r="G465" s="35" t="s">
        <v>83</v>
      </c>
      <c r="H465" s="36">
        <v>6</v>
      </c>
      <c r="I465" s="36">
        <v>0.84615384615384615</v>
      </c>
    </row>
    <row r="466" spans="1:9" ht="15.75" thickBot="1" x14ac:dyDescent="0.3">
      <c r="A466" s="34">
        <v>1440</v>
      </c>
      <c r="B466" s="34" t="s">
        <v>844</v>
      </c>
      <c r="C466" s="34" t="s">
        <v>845</v>
      </c>
      <c r="D466" s="34" t="s">
        <v>495</v>
      </c>
      <c r="E466" s="34" t="s">
        <v>846</v>
      </c>
      <c r="F466" s="34" t="e">
        <v>#N/A</v>
      </c>
      <c r="G466" s="35" t="s">
        <v>57</v>
      </c>
      <c r="H466" s="36">
        <v>10.333333333333334</v>
      </c>
      <c r="I466" s="36">
        <v>8.3333333333333339</v>
      </c>
    </row>
    <row r="467" spans="1:9" ht="15.75" thickBot="1" x14ac:dyDescent="0.3">
      <c r="A467" s="34">
        <v>1443</v>
      </c>
      <c r="B467" s="34" t="s">
        <v>847</v>
      </c>
      <c r="C467" s="34" t="s">
        <v>237</v>
      </c>
      <c r="D467" s="34" t="s">
        <v>473</v>
      </c>
      <c r="E467" s="34" t="s">
        <v>178</v>
      </c>
      <c r="F467" s="34" t="s">
        <v>429</v>
      </c>
      <c r="G467" s="35" t="s">
        <v>83</v>
      </c>
      <c r="H467" s="36">
        <v>28.166666666666668</v>
      </c>
      <c r="I467" s="36">
        <v>6.2435897435897436</v>
      </c>
    </row>
    <row r="468" spans="1:9" ht="15.75" thickBot="1" x14ac:dyDescent="0.3">
      <c r="A468" s="37">
        <v>1447</v>
      </c>
      <c r="B468" s="34" t="s">
        <v>848</v>
      </c>
      <c r="C468" s="34" t="s">
        <v>237</v>
      </c>
      <c r="D468" s="34" t="s">
        <v>16</v>
      </c>
      <c r="E468" s="34" t="s">
        <v>393</v>
      </c>
      <c r="F468" s="34" t="e">
        <v>#N/A</v>
      </c>
      <c r="G468" s="35" t="s">
        <v>57</v>
      </c>
      <c r="H468" s="36">
        <v>0.91666666666666663</v>
      </c>
      <c r="I468" s="36">
        <v>7.0512820512820512E-2</v>
      </c>
    </row>
    <row r="469" spans="1:9" ht="15.75" thickBot="1" x14ac:dyDescent="0.3">
      <c r="A469" s="37">
        <v>1448</v>
      </c>
      <c r="B469" s="34" t="s">
        <v>849</v>
      </c>
      <c r="C469" s="34" t="s">
        <v>237</v>
      </c>
      <c r="D469" s="34" t="s">
        <v>16</v>
      </c>
      <c r="E469" s="34" t="s">
        <v>850</v>
      </c>
      <c r="F469" s="34" t="e">
        <v>#N/A</v>
      </c>
      <c r="G469" s="35" t="s">
        <v>57</v>
      </c>
      <c r="H469" s="36">
        <v>0.83333333333333337</v>
      </c>
      <c r="I469" s="36">
        <v>6.4102564102564111E-2</v>
      </c>
    </row>
    <row r="470" spans="1:9" ht="15.75" thickBot="1" x14ac:dyDescent="0.3">
      <c r="A470" s="34">
        <v>1450</v>
      </c>
      <c r="B470" s="34" t="s">
        <v>851</v>
      </c>
      <c r="C470" s="34" t="s">
        <v>237</v>
      </c>
      <c r="D470" s="34" t="s">
        <v>91</v>
      </c>
      <c r="E470" s="34" t="s">
        <v>850</v>
      </c>
      <c r="F470" s="34" t="e">
        <v>#N/A</v>
      </c>
      <c r="G470" s="35" t="s">
        <v>57</v>
      </c>
      <c r="H470" s="36">
        <v>1.5833333333333333</v>
      </c>
      <c r="I470" s="36">
        <v>2.9679487179487176</v>
      </c>
    </row>
    <row r="471" spans="1:9" ht="15.75" thickBot="1" x14ac:dyDescent="0.3">
      <c r="A471" s="34">
        <v>1466</v>
      </c>
      <c r="B471" s="34" t="s">
        <v>852</v>
      </c>
      <c r="C471" s="34" t="s">
        <v>853</v>
      </c>
      <c r="D471" s="34" t="s">
        <v>12</v>
      </c>
      <c r="E471" s="34" t="s">
        <v>130</v>
      </c>
      <c r="F471" s="34" t="e">
        <v>#N/A</v>
      </c>
      <c r="G471" s="35" t="s">
        <v>57</v>
      </c>
      <c r="H471" s="36">
        <v>6.666666666666667</v>
      </c>
      <c r="I471" s="36">
        <v>14.512820512820515</v>
      </c>
    </row>
    <row r="472" spans="1:9" ht="15.75" thickBot="1" x14ac:dyDescent="0.3">
      <c r="A472" s="34">
        <v>1493</v>
      </c>
      <c r="B472" s="34" t="s">
        <v>854</v>
      </c>
      <c r="C472" s="34" t="s">
        <v>855</v>
      </c>
      <c r="D472" s="34" t="s">
        <v>75</v>
      </c>
      <c r="E472" s="34" t="s">
        <v>846</v>
      </c>
      <c r="F472" s="34" t="e">
        <v>#N/A</v>
      </c>
      <c r="G472" s="35" t="s">
        <v>57</v>
      </c>
      <c r="H472" s="36">
        <v>52.583333333333336</v>
      </c>
      <c r="I472" s="36">
        <v>55.583333333333336</v>
      </c>
    </row>
    <row r="473" spans="1:9" ht="15.75" thickBot="1" x14ac:dyDescent="0.3">
      <c r="A473" s="34">
        <v>1494</v>
      </c>
      <c r="B473" s="34" t="s">
        <v>854</v>
      </c>
      <c r="C473" s="34" t="s">
        <v>855</v>
      </c>
      <c r="D473" s="34" t="s">
        <v>75</v>
      </c>
      <c r="E473" s="34" t="s">
        <v>846</v>
      </c>
      <c r="F473" s="34" t="e">
        <v>#N/A</v>
      </c>
      <c r="G473" s="35" t="s">
        <v>57</v>
      </c>
      <c r="H473" s="36">
        <v>8.25</v>
      </c>
      <c r="I473" s="36">
        <v>6.3269230769230766</v>
      </c>
    </row>
    <row r="474" spans="1:9" ht="15.75" thickBot="1" x14ac:dyDescent="0.3">
      <c r="A474" s="34">
        <v>1498</v>
      </c>
      <c r="B474" s="34" t="s">
        <v>844</v>
      </c>
      <c r="C474" s="34" t="s">
        <v>845</v>
      </c>
      <c r="D474" s="34" t="s">
        <v>495</v>
      </c>
      <c r="E474" s="34" t="s">
        <v>846</v>
      </c>
      <c r="F474" s="34" t="e">
        <v>#N/A</v>
      </c>
      <c r="G474" s="35" t="s">
        <v>57</v>
      </c>
      <c r="H474" s="36">
        <v>15.25</v>
      </c>
      <c r="I474" s="36">
        <v>8.0192307692307701</v>
      </c>
    </row>
    <row r="475" spans="1:9" ht="15.75" thickBot="1" x14ac:dyDescent="0.3">
      <c r="A475" s="34">
        <v>1499</v>
      </c>
      <c r="B475" s="34" t="s">
        <v>844</v>
      </c>
      <c r="C475" s="34" t="s">
        <v>845</v>
      </c>
      <c r="D475" s="34" t="s">
        <v>495</v>
      </c>
      <c r="E475" s="34" t="s">
        <v>846</v>
      </c>
      <c r="F475" s="34" t="e">
        <v>#N/A</v>
      </c>
      <c r="G475" s="35" t="s">
        <v>57</v>
      </c>
      <c r="H475" s="36">
        <v>7.5</v>
      </c>
      <c r="I475" s="36">
        <v>5.2692307692307692</v>
      </c>
    </row>
    <row r="476" spans="1:9" ht="15.75" thickBot="1" x14ac:dyDescent="0.3">
      <c r="A476" s="39">
        <v>1500</v>
      </c>
      <c r="B476" s="34" t="s">
        <v>856</v>
      </c>
      <c r="C476" s="34" t="s">
        <v>237</v>
      </c>
      <c r="D476" s="34" t="s">
        <v>16</v>
      </c>
      <c r="E476" s="34" t="s">
        <v>857</v>
      </c>
      <c r="F476" s="34" t="s">
        <v>77</v>
      </c>
      <c r="G476" s="35" t="s">
        <v>57</v>
      </c>
      <c r="H476" s="36">
        <v>237.83333333333334</v>
      </c>
      <c r="I476" s="36">
        <v>256.37179487179486</v>
      </c>
    </row>
    <row r="477" spans="1:9" ht="15.75" thickBot="1" x14ac:dyDescent="0.3">
      <c r="A477" s="39">
        <v>1501</v>
      </c>
      <c r="B477" s="34" t="s">
        <v>858</v>
      </c>
      <c r="C477" s="34" t="s">
        <v>237</v>
      </c>
      <c r="D477" s="34" t="s">
        <v>16</v>
      </c>
      <c r="E477" s="34" t="s">
        <v>857</v>
      </c>
      <c r="F477" s="34" t="s">
        <v>77</v>
      </c>
      <c r="G477" s="35" t="s">
        <v>57</v>
      </c>
      <c r="H477" s="36">
        <v>164.25</v>
      </c>
      <c r="I477" s="36">
        <v>147.63461538461539</v>
      </c>
    </row>
    <row r="478" spans="1:9" ht="15.75" thickBot="1" x14ac:dyDescent="0.3">
      <c r="A478" s="39">
        <v>1502</v>
      </c>
      <c r="B478" s="34" t="s">
        <v>859</v>
      </c>
      <c r="C478" s="34" t="s">
        <v>237</v>
      </c>
      <c r="D478" s="34" t="s">
        <v>16</v>
      </c>
      <c r="E478" s="34" t="s">
        <v>860</v>
      </c>
      <c r="F478" s="34" t="s">
        <v>77</v>
      </c>
      <c r="G478" s="35" t="s">
        <v>57</v>
      </c>
      <c r="H478" s="36">
        <v>27.833333333333332</v>
      </c>
      <c r="I478" s="36">
        <v>14.064102564102562</v>
      </c>
    </row>
    <row r="479" spans="1:9" ht="15.75" thickBot="1" x14ac:dyDescent="0.3">
      <c r="A479" s="39">
        <v>1503</v>
      </c>
      <c r="B479" s="34" t="s">
        <v>861</v>
      </c>
      <c r="C479" s="34" t="s">
        <v>237</v>
      </c>
      <c r="D479" s="34" t="s">
        <v>16</v>
      </c>
      <c r="E479" s="34" t="s">
        <v>237</v>
      </c>
      <c r="F479" s="34" t="e">
        <v>#N/A</v>
      </c>
      <c r="G479" s="35" t="s">
        <v>57</v>
      </c>
      <c r="H479" s="36">
        <v>4.166666666666667</v>
      </c>
      <c r="I479" s="36">
        <v>1.858974358974359</v>
      </c>
    </row>
    <row r="480" spans="1:9" ht="15.75" thickBot="1" x14ac:dyDescent="0.3">
      <c r="A480" s="39">
        <v>1504</v>
      </c>
      <c r="B480" s="34" t="s">
        <v>862</v>
      </c>
      <c r="C480" s="34" t="s">
        <v>237</v>
      </c>
      <c r="D480" s="34" t="s">
        <v>16</v>
      </c>
      <c r="E480" s="34" t="s">
        <v>860</v>
      </c>
      <c r="F480" s="34" t="e">
        <v>#N/A</v>
      </c>
      <c r="G480" s="35" t="s">
        <v>57</v>
      </c>
      <c r="H480" s="36">
        <v>245.5</v>
      </c>
      <c r="I480" s="36">
        <v>261.19230769230768</v>
      </c>
    </row>
    <row r="481" spans="1:9" ht="15.75" thickBot="1" x14ac:dyDescent="0.3">
      <c r="A481" s="34">
        <v>1518</v>
      </c>
      <c r="B481" s="34" t="s">
        <v>863</v>
      </c>
      <c r="C481" s="34" t="s">
        <v>237</v>
      </c>
      <c r="D481" s="34" t="s">
        <v>16</v>
      </c>
      <c r="E481" s="34" t="s">
        <v>393</v>
      </c>
      <c r="F481" s="34" t="e">
        <v>#N/A</v>
      </c>
      <c r="G481" s="35" t="s">
        <v>57</v>
      </c>
      <c r="H481" s="36">
        <v>8.3333333333333329E-2</v>
      </c>
      <c r="I481" s="36">
        <v>8.3333333333333329E-2</v>
      </c>
    </row>
    <row r="482" spans="1:9" ht="15.75" thickBot="1" x14ac:dyDescent="0.3">
      <c r="A482" s="34">
        <v>1519</v>
      </c>
      <c r="B482" s="34" t="s">
        <v>864</v>
      </c>
      <c r="C482" s="34" t="s">
        <v>237</v>
      </c>
      <c r="D482" s="34" t="s">
        <v>16</v>
      </c>
      <c r="E482" s="34" t="s">
        <v>393</v>
      </c>
      <c r="F482" s="34" t="e">
        <v>#N/A</v>
      </c>
      <c r="G482" s="35" t="s">
        <v>57</v>
      </c>
      <c r="H482" s="36">
        <v>0.83333333333333337</v>
      </c>
      <c r="I482" s="36">
        <v>0.14102564102564102</v>
      </c>
    </row>
    <row r="483" spans="1:9" ht="15.75" thickBot="1" x14ac:dyDescent="0.3">
      <c r="A483" s="34">
        <v>1520</v>
      </c>
      <c r="B483" s="34" t="s">
        <v>865</v>
      </c>
      <c r="C483" s="34" t="s">
        <v>237</v>
      </c>
      <c r="D483" s="34" t="s">
        <v>16</v>
      </c>
      <c r="E483" s="34" t="s">
        <v>393</v>
      </c>
      <c r="F483" s="34" t="e">
        <v>#N/A</v>
      </c>
      <c r="G483" s="35" t="s">
        <v>57</v>
      </c>
      <c r="H483" s="36">
        <v>8.3333333333333329E-2</v>
      </c>
      <c r="I483" s="36">
        <v>0.2371794871794872</v>
      </c>
    </row>
    <row r="484" spans="1:9" ht="15.75" thickBot="1" x14ac:dyDescent="0.3">
      <c r="A484" s="34">
        <v>1523</v>
      </c>
      <c r="B484" s="34" t="s">
        <v>866</v>
      </c>
      <c r="C484" s="34" t="s">
        <v>237</v>
      </c>
      <c r="D484" s="34" t="s">
        <v>16</v>
      </c>
      <c r="E484" s="34" t="s">
        <v>393</v>
      </c>
      <c r="F484" s="34" t="e">
        <v>#N/A</v>
      </c>
      <c r="G484" s="35" t="s">
        <v>57</v>
      </c>
      <c r="H484" s="36">
        <v>0.83333333333333337</v>
      </c>
      <c r="I484" s="36">
        <v>0.52564102564102566</v>
      </c>
    </row>
    <row r="485" spans="1:9" ht="15.75" thickBot="1" x14ac:dyDescent="0.3">
      <c r="A485" s="34">
        <v>1524</v>
      </c>
      <c r="B485" s="34" t="s">
        <v>867</v>
      </c>
      <c r="C485" s="34" t="s">
        <v>237</v>
      </c>
      <c r="D485" s="34" t="s">
        <v>16</v>
      </c>
      <c r="E485" s="34" t="s">
        <v>237</v>
      </c>
      <c r="F485" s="34" t="e">
        <v>#N/A</v>
      </c>
      <c r="G485" s="35" t="s">
        <v>57</v>
      </c>
      <c r="H485" s="36">
        <v>102.5</v>
      </c>
      <c r="I485" s="36">
        <v>80.192307692307693</v>
      </c>
    </row>
    <row r="486" spans="1:9" ht="15.75" thickBot="1" x14ac:dyDescent="0.3">
      <c r="A486" s="34">
        <v>1531</v>
      </c>
      <c r="B486" s="34" t="s">
        <v>868</v>
      </c>
      <c r="C486" s="34" t="s">
        <v>237</v>
      </c>
      <c r="D486" s="34" t="s">
        <v>16</v>
      </c>
      <c r="E486" s="34" t="s">
        <v>869</v>
      </c>
      <c r="F486" s="34" t="e">
        <v>#N/A</v>
      </c>
      <c r="G486" s="35" t="s">
        <v>57</v>
      </c>
      <c r="H486" s="36">
        <v>351.66666666666669</v>
      </c>
      <c r="I486" s="36">
        <v>688.58974358974365</v>
      </c>
    </row>
    <row r="487" spans="1:9" ht="15.75" thickBot="1" x14ac:dyDescent="0.3">
      <c r="A487" s="37">
        <v>1556</v>
      </c>
      <c r="B487" s="34" t="s">
        <v>870</v>
      </c>
      <c r="C487" s="34" t="s">
        <v>633</v>
      </c>
      <c r="D487" s="34" t="s">
        <v>709</v>
      </c>
      <c r="E487" s="34" t="s">
        <v>747</v>
      </c>
      <c r="F487" s="34" t="e">
        <v>#N/A</v>
      </c>
      <c r="G487" s="35" t="s">
        <v>57</v>
      </c>
      <c r="H487" s="36">
        <v>2.5</v>
      </c>
      <c r="I487" s="36">
        <v>0.19230769230769232</v>
      </c>
    </row>
    <row r="488" spans="1:9" ht="15.75" thickBot="1" x14ac:dyDescent="0.3">
      <c r="A488" s="34">
        <v>1558</v>
      </c>
      <c r="B488" s="34" t="s">
        <v>871</v>
      </c>
      <c r="C488" s="34" t="s">
        <v>452</v>
      </c>
      <c r="D488" s="34" t="s">
        <v>12</v>
      </c>
      <c r="E488" s="34" t="s">
        <v>599</v>
      </c>
      <c r="F488" s="34" t="s">
        <v>56</v>
      </c>
      <c r="G488" s="35" t="s">
        <v>57</v>
      </c>
      <c r="H488" s="36">
        <v>7.583333333333333</v>
      </c>
      <c r="I488" s="36">
        <v>9.4294871794871806</v>
      </c>
    </row>
    <row r="489" spans="1:9" ht="15.75" thickBot="1" x14ac:dyDescent="0.3">
      <c r="A489" s="34">
        <v>1559</v>
      </c>
      <c r="B489" s="34" t="s">
        <v>872</v>
      </c>
      <c r="C489" s="34" t="s">
        <v>633</v>
      </c>
      <c r="D489" s="34" t="s">
        <v>12</v>
      </c>
      <c r="E489" s="34" t="s">
        <v>305</v>
      </c>
      <c r="F489" s="34" t="e">
        <v>#N/A</v>
      </c>
      <c r="G489" s="35" t="s">
        <v>57</v>
      </c>
      <c r="H489" s="36">
        <v>2.3333333333333335</v>
      </c>
      <c r="I489" s="36">
        <v>0.17948717948717949</v>
      </c>
    </row>
    <row r="490" spans="1:9" ht="15.75" thickBot="1" x14ac:dyDescent="0.3">
      <c r="A490" s="34">
        <v>1567</v>
      </c>
      <c r="B490" s="34" t="s">
        <v>873</v>
      </c>
      <c r="C490" s="34" t="s">
        <v>237</v>
      </c>
      <c r="D490" s="34" t="s">
        <v>34</v>
      </c>
      <c r="E490" s="34" t="s">
        <v>831</v>
      </c>
      <c r="F490" s="34" t="e">
        <v>#N/A</v>
      </c>
      <c r="G490" s="35" t="s">
        <v>57</v>
      </c>
      <c r="H490" s="36">
        <v>61.666666666666664</v>
      </c>
      <c r="I490" s="36">
        <v>51.282051282051277</v>
      </c>
    </row>
    <row r="491" spans="1:9" ht="15.75" thickBot="1" x14ac:dyDescent="0.3">
      <c r="A491" s="34">
        <v>1568</v>
      </c>
      <c r="B491" s="34" t="s">
        <v>874</v>
      </c>
      <c r="C491" s="34" t="s">
        <v>633</v>
      </c>
      <c r="D491" s="34" t="s">
        <v>12</v>
      </c>
      <c r="E491" s="34" t="s">
        <v>130</v>
      </c>
      <c r="F491" s="34" t="e">
        <v>#N/A</v>
      </c>
      <c r="G491" s="35" t="s">
        <v>57</v>
      </c>
      <c r="H491" s="36">
        <v>0.25</v>
      </c>
      <c r="I491" s="36">
        <v>0.55769230769230771</v>
      </c>
    </row>
    <row r="492" spans="1:9" ht="15.75" thickBot="1" x14ac:dyDescent="0.3">
      <c r="A492" s="34">
        <v>1569</v>
      </c>
      <c r="B492" s="34" t="s">
        <v>24</v>
      </c>
      <c r="C492" s="34" t="s">
        <v>875</v>
      </c>
      <c r="D492" s="34" t="s">
        <v>517</v>
      </c>
      <c r="E492" s="34" t="s">
        <v>637</v>
      </c>
      <c r="F492" s="34" t="e">
        <v>#N/A</v>
      </c>
      <c r="G492" s="35" t="s">
        <v>57</v>
      </c>
      <c r="H492" s="36">
        <v>0.83333333333333337</v>
      </c>
      <c r="I492" s="36">
        <v>0.29487179487179488</v>
      </c>
    </row>
    <row r="493" spans="1:9" ht="15.75" thickBot="1" x14ac:dyDescent="0.3">
      <c r="A493" s="34">
        <v>1580</v>
      </c>
      <c r="B493" s="34" t="s">
        <v>876</v>
      </c>
      <c r="C493" s="34" t="s">
        <v>16</v>
      </c>
      <c r="D493" s="34" t="s">
        <v>545</v>
      </c>
      <c r="E493" s="34" t="s">
        <v>877</v>
      </c>
      <c r="F493" s="34" t="e">
        <v>#N/A</v>
      </c>
      <c r="G493" s="35" t="s">
        <v>57</v>
      </c>
      <c r="H493" s="36">
        <v>16</v>
      </c>
      <c r="I493" s="36">
        <v>18.384615384615383</v>
      </c>
    </row>
    <row r="494" spans="1:9" ht="15.75" thickBot="1" x14ac:dyDescent="0.3">
      <c r="A494" s="34">
        <v>1581</v>
      </c>
      <c r="B494" s="34" t="s">
        <v>610</v>
      </c>
      <c r="C494" s="34" t="s">
        <v>611</v>
      </c>
      <c r="D494" s="34" t="s">
        <v>473</v>
      </c>
      <c r="E494" s="34" t="s">
        <v>612</v>
      </c>
      <c r="F494" s="34" t="e">
        <v>#N/A</v>
      </c>
      <c r="G494" s="35" t="s">
        <v>57</v>
      </c>
      <c r="H494" s="36">
        <v>1.8333333333333333</v>
      </c>
      <c r="I494" s="36">
        <v>6.9102564102564106</v>
      </c>
    </row>
    <row r="495" spans="1:9" ht="15.75" thickBot="1" x14ac:dyDescent="0.3">
      <c r="A495" s="34">
        <v>1593</v>
      </c>
      <c r="B495" s="34" t="s">
        <v>878</v>
      </c>
      <c r="C495" s="34" t="s">
        <v>237</v>
      </c>
      <c r="D495" s="34" t="s">
        <v>16</v>
      </c>
      <c r="E495" s="34" t="s">
        <v>879</v>
      </c>
      <c r="F495" s="34" t="s">
        <v>77</v>
      </c>
      <c r="G495" s="35" t="s">
        <v>57</v>
      </c>
      <c r="H495" s="36">
        <v>0.41666666666666669</v>
      </c>
      <c r="I495" s="36">
        <v>0.26282051282051283</v>
      </c>
    </row>
    <row r="496" spans="1:9" ht="15.75" thickBot="1" x14ac:dyDescent="0.3">
      <c r="A496" s="39">
        <v>1596</v>
      </c>
      <c r="B496" s="34" t="s">
        <v>880</v>
      </c>
      <c r="C496" s="34" t="s">
        <v>237</v>
      </c>
      <c r="D496" s="34" t="s">
        <v>16</v>
      </c>
      <c r="E496" s="34" t="s">
        <v>846</v>
      </c>
      <c r="F496" s="34" t="e">
        <v>#N/A</v>
      </c>
      <c r="G496" s="35" t="s">
        <v>57</v>
      </c>
      <c r="H496" s="36">
        <v>559.83333333333337</v>
      </c>
      <c r="I496" s="36">
        <v>565.98717948717956</v>
      </c>
    </row>
    <row r="497" spans="1:9" ht="15.75" thickBot="1" x14ac:dyDescent="0.3">
      <c r="A497" s="34">
        <v>1601</v>
      </c>
      <c r="B497" s="34" t="s">
        <v>881</v>
      </c>
      <c r="C497" s="34" t="s">
        <v>237</v>
      </c>
      <c r="D497" s="34" t="s">
        <v>45</v>
      </c>
      <c r="E497" s="34" t="s">
        <v>237</v>
      </c>
      <c r="F497" s="34" t="e">
        <v>#N/A</v>
      </c>
      <c r="G497" s="35" t="s">
        <v>57</v>
      </c>
      <c r="H497" s="36">
        <v>0.33333333333333331</v>
      </c>
      <c r="I497" s="36">
        <v>0.5641025641025641</v>
      </c>
    </row>
    <row r="498" spans="1:9" ht="15.75" thickBot="1" x14ac:dyDescent="0.3">
      <c r="A498" s="34">
        <v>1602</v>
      </c>
      <c r="B498" s="34" t="s">
        <v>882</v>
      </c>
      <c r="C498" s="38">
        <v>0.7</v>
      </c>
      <c r="D498" s="34" t="s">
        <v>75</v>
      </c>
      <c r="E498" s="34" t="s">
        <v>846</v>
      </c>
      <c r="F498" s="34" t="e">
        <v>#N/A</v>
      </c>
      <c r="G498" s="35" t="s">
        <v>83</v>
      </c>
      <c r="H498" s="36">
        <v>2.3333333333333335</v>
      </c>
      <c r="I498" s="36">
        <v>0.17948717948717949</v>
      </c>
    </row>
    <row r="499" spans="1:9" ht="15.75" thickBot="1" x14ac:dyDescent="0.3">
      <c r="A499" s="34">
        <v>1605</v>
      </c>
      <c r="B499" s="34" t="s">
        <v>883</v>
      </c>
      <c r="C499" s="34" t="s">
        <v>180</v>
      </c>
      <c r="D499" s="34" t="s">
        <v>11</v>
      </c>
      <c r="E499" s="34" t="s">
        <v>884</v>
      </c>
      <c r="F499" s="34" t="e">
        <v>#N/A</v>
      </c>
      <c r="G499" s="35" t="s">
        <v>83</v>
      </c>
      <c r="H499" s="36">
        <v>1.8333333333333333</v>
      </c>
      <c r="I499" s="36">
        <v>0.14102564102564102</v>
      </c>
    </row>
    <row r="500" spans="1:9" ht="15.75" thickBot="1" x14ac:dyDescent="0.3">
      <c r="A500" s="34">
        <v>1611</v>
      </c>
      <c r="B500" s="34" t="s">
        <v>885</v>
      </c>
      <c r="C500" s="34" t="s">
        <v>886</v>
      </c>
      <c r="D500" s="34" t="s">
        <v>473</v>
      </c>
      <c r="E500" s="34" t="s">
        <v>887</v>
      </c>
      <c r="F500" s="34" t="e">
        <v>#N/A</v>
      </c>
      <c r="G500" s="35" t="s">
        <v>57</v>
      </c>
      <c r="H500" s="36">
        <v>0</v>
      </c>
      <c r="I500" s="36">
        <v>0.15384615384615385</v>
      </c>
    </row>
    <row r="501" spans="1:9" ht="15.75" thickBot="1" x14ac:dyDescent="0.3">
      <c r="A501" s="34">
        <v>1618</v>
      </c>
      <c r="B501" s="34" t="s">
        <v>888</v>
      </c>
      <c r="C501" s="34" t="s">
        <v>457</v>
      </c>
      <c r="D501" s="34" t="s">
        <v>12</v>
      </c>
      <c r="E501" s="34" t="s">
        <v>560</v>
      </c>
      <c r="F501" s="34" t="e">
        <v>#N/A</v>
      </c>
      <c r="G501" s="35" t="s">
        <v>83</v>
      </c>
      <c r="H501" s="36">
        <v>52.25</v>
      </c>
      <c r="I501" s="36">
        <v>4.0192307692307692</v>
      </c>
    </row>
    <row r="502" spans="1:9" ht="15.75" thickBot="1" x14ac:dyDescent="0.3">
      <c r="A502" s="34">
        <v>1620</v>
      </c>
      <c r="B502" s="34" t="s">
        <v>889</v>
      </c>
      <c r="C502" s="34" t="s">
        <v>890</v>
      </c>
      <c r="D502" s="34" t="s">
        <v>473</v>
      </c>
      <c r="E502" s="34" t="s">
        <v>407</v>
      </c>
      <c r="F502" s="34" t="e">
        <v>#N/A</v>
      </c>
      <c r="G502" s="35" t="s">
        <v>57</v>
      </c>
      <c r="H502" s="36">
        <v>4.166666666666667</v>
      </c>
      <c r="I502" s="36">
        <v>0.70512820512820518</v>
      </c>
    </row>
    <row r="503" spans="1:9" ht="15.75" thickBot="1" x14ac:dyDescent="0.3">
      <c r="A503" s="34">
        <v>1621</v>
      </c>
      <c r="B503" s="34" t="s">
        <v>891</v>
      </c>
      <c r="C503" s="34" t="s">
        <v>237</v>
      </c>
      <c r="D503" s="34" t="s">
        <v>16</v>
      </c>
      <c r="E503" s="34" t="s">
        <v>892</v>
      </c>
      <c r="F503" s="34" t="e">
        <v>#N/A</v>
      </c>
      <c r="G503" s="35" t="s">
        <v>83</v>
      </c>
      <c r="H503" s="36">
        <v>0.83333333333333337</v>
      </c>
      <c r="I503" s="36">
        <v>0.14102564102564102</v>
      </c>
    </row>
    <row r="504" spans="1:9" ht="15.75" thickBot="1" x14ac:dyDescent="0.3">
      <c r="A504" s="34">
        <v>1624</v>
      </c>
      <c r="B504" s="34" t="s">
        <v>893</v>
      </c>
      <c r="C504" s="34" t="s">
        <v>237</v>
      </c>
      <c r="D504" s="34" t="s">
        <v>16</v>
      </c>
      <c r="E504" s="34" t="s">
        <v>894</v>
      </c>
      <c r="F504" s="34" t="e">
        <v>#N/A</v>
      </c>
      <c r="G504" s="35" t="s">
        <v>57</v>
      </c>
      <c r="H504" s="36">
        <v>3.5833333333333335</v>
      </c>
      <c r="I504" s="36">
        <v>2.275641025641026</v>
      </c>
    </row>
    <row r="505" spans="1:9" ht="15.75" thickBot="1" x14ac:dyDescent="0.3">
      <c r="A505" s="34">
        <v>1628</v>
      </c>
      <c r="B505" s="34" t="s">
        <v>895</v>
      </c>
      <c r="C505" s="34" t="s">
        <v>457</v>
      </c>
      <c r="D505" s="34" t="s">
        <v>19</v>
      </c>
      <c r="E505" s="34" t="s">
        <v>407</v>
      </c>
      <c r="F505" s="34" t="s">
        <v>60</v>
      </c>
      <c r="G505" s="35" t="s">
        <v>57</v>
      </c>
      <c r="H505" s="36">
        <v>0</v>
      </c>
      <c r="I505" s="36" t="e">
        <v>#N/A</v>
      </c>
    </row>
    <row r="506" spans="1:9" ht="15.75" thickBot="1" x14ac:dyDescent="0.3">
      <c r="A506" s="34">
        <v>1633</v>
      </c>
      <c r="B506" s="34" t="s">
        <v>896</v>
      </c>
      <c r="C506" s="34" t="s">
        <v>666</v>
      </c>
      <c r="D506" s="34" t="s">
        <v>12</v>
      </c>
      <c r="E506" s="34" t="s">
        <v>747</v>
      </c>
      <c r="F506" s="34" t="e">
        <v>#N/A</v>
      </c>
      <c r="G506" s="35" t="s">
        <v>57</v>
      </c>
      <c r="H506" s="36">
        <v>29.583333333333332</v>
      </c>
      <c r="I506" s="36">
        <v>18.198717948717949</v>
      </c>
    </row>
    <row r="507" spans="1:9" ht="15.75" thickBot="1" x14ac:dyDescent="0.3">
      <c r="A507" s="34">
        <v>1634</v>
      </c>
      <c r="B507" s="34" t="s">
        <v>897</v>
      </c>
      <c r="C507" s="34" t="s">
        <v>890</v>
      </c>
      <c r="D507" s="34" t="s">
        <v>154</v>
      </c>
      <c r="E507" s="34" t="s">
        <v>898</v>
      </c>
      <c r="F507" s="34" t="e">
        <v>#N/A</v>
      </c>
      <c r="G507" s="35" t="s">
        <v>57</v>
      </c>
      <c r="H507" s="36">
        <v>37</v>
      </c>
      <c r="I507" s="36">
        <v>13.538461538461538</v>
      </c>
    </row>
    <row r="508" spans="1:9" ht="15.75" thickBot="1" x14ac:dyDescent="0.3">
      <c r="A508" s="37">
        <v>1635</v>
      </c>
      <c r="B508" s="34" t="s">
        <v>899</v>
      </c>
      <c r="C508" s="34" t="s">
        <v>128</v>
      </c>
      <c r="D508" s="34" t="s">
        <v>900</v>
      </c>
      <c r="E508" s="34" t="s">
        <v>252</v>
      </c>
      <c r="F508" s="34" t="e">
        <v>#N/A</v>
      </c>
      <c r="G508" s="35" t="s">
        <v>83</v>
      </c>
      <c r="H508" s="36">
        <v>2</v>
      </c>
      <c r="I508" s="36">
        <v>0.15384615384615385</v>
      </c>
    </row>
    <row r="509" spans="1:9" ht="15.75" thickBot="1" x14ac:dyDescent="0.3">
      <c r="A509" s="34">
        <v>1645</v>
      </c>
      <c r="B509" s="34" t="s">
        <v>901</v>
      </c>
      <c r="C509" s="34" t="s">
        <v>902</v>
      </c>
      <c r="D509" s="34" t="s">
        <v>16</v>
      </c>
      <c r="E509" s="34" t="s">
        <v>903</v>
      </c>
      <c r="F509" s="34" t="e">
        <v>#N/A</v>
      </c>
      <c r="G509" s="35" t="s">
        <v>57</v>
      </c>
      <c r="H509" s="36">
        <v>0.33333333333333331</v>
      </c>
      <c r="I509" s="36">
        <v>0.25641025641025639</v>
      </c>
    </row>
    <row r="510" spans="1:9" ht="15.75" thickBot="1" x14ac:dyDescent="0.3">
      <c r="A510" s="34">
        <v>1656</v>
      </c>
      <c r="B510" s="34" t="s">
        <v>904</v>
      </c>
      <c r="C510" s="34" t="s">
        <v>67</v>
      </c>
      <c r="D510" s="34" t="s">
        <v>12</v>
      </c>
      <c r="E510" s="34" t="s">
        <v>286</v>
      </c>
      <c r="F510" s="34" t="e">
        <v>#N/A</v>
      </c>
      <c r="G510" s="35" t="s">
        <v>57</v>
      </c>
      <c r="H510" s="36">
        <v>61.5</v>
      </c>
      <c r="I510" s="36">
        <v>64.57692307692308</v>
      </c>
    </row>
    <row r="511" spans="1:9" ht="15.75" thickBot="1" x14ac:dyDescent="0.3">
      <c r="A511" s="34">
        <v>1671</v>
      </c>
      <c r="B511" s="34" t="s">
        <v>905</v>
      </c>
      <c r="C511" s="34" t="s">
        <v>906</v>
      </c>
      <c r="D511" s="34" t="s">
        <v>33</v>
      </c>
      <c r="E511" s="34" t="s">
        <v>898</v>
      </c>
      <c r="F511" s="34" t="e">
        <v>#N/A</v>
      </c>
      <c r="G511" s="35" t="s">
        <v>57</v>
      </c>
      <c r="H511" s="36">
        <v>65.916666666666671</v>
      </c>
      <c r="I511" s="36">
        <v>37.301282051282051</v>
      </c>
    </row>
    <row r="512" spans="1:9" ht="15.75" thickBot="1" x14ac:dyDescent="0.3">
      <c r="A512" s="34">
        <v>1678</v>
      </c>
      <c r="B512" s="34" t="s">
        <v>907</v>
      </c>
      <c r="C512" s="34" t="s">
        <v>633</v>
      </c>
      <c r="D512" s="34" t="s">
        <v>12</v>
      </c>
      <c r="E512" s="34" t="s">
        <v>908</v>
      </c>
      <c r="F512" s="34" t="e">
        <v>#N/A</v>
      </c>
      <c r="G512" s="35" t="s">
        <v>57</v>
      </c>
      <c r="H512" s="36">
        <v>2.9166666666666665</v>
      </c>
      <c r="I512" s="36">
        <v>1.3012820512820513</v>
      </c>
    </row>
    <row r="513" spans="1:9" ht="15.75" thickBot="1" x14ac:dyDescent="0.3">
      <c r="A513" s="34">
        <v>1692</v>
      </c>
      <c r="B513" s="34" t="s">
        <v>909</v>
      </c>
      <c r="C513" s="34" t="s">
        <v>237</v>
      </c>
      <c r="D513" s="34" t="s">
        <v>16</v>
      </c>
      <c r="E513" s="34" t="s">
        <v>16</v>
      </c>
      <c r="F513" s="34" t="e">
        <v>#N/A</v>
      </c>
      <c r="G513" s="35" t="s">
        <v>57</v>
      </c>
      <c r="H513" s="36">
        <v>1.1666666666666667</v>
      </c>
      <c r="I513" s="36">
        <v>0.85897435897435903</v>
      </c>
    </row>
    <row r="514" spans="1:9" ht="15.75" thickBot="1" x14ac:dyDescent="0.3">
      <c r="A514" s="34">
        <v>1695</v>
      </c>
      <c r="B514" s="34" t="s">
        <v>910</v>
      </c>
      <c r="C514" s="34" t="s">
        <v>237</v>
      </c>
      <c r="D514" s="34" t="s">
        <v>16</v>
      </c>
      <c r="E514" s="34" t="s">
        <v>911</v>
      </c>
      <c r="F514" s="34" t="e">
        <v>#N/A</v>
      </c>
      <c r="G514" s="35" t="s">
        <v>57</v>
      </c>
      <c r="H514" s="36">
        <v>0.58333333333333337</v>
      </c>
      <c r="I514" s="36">
        <v>0.27564102564102566</v>
      </c>
    </row>
    <row r="515" spans="1:9" ht="15.75" thickBot="1" x14ac:dyDescent="0.3">
      <c r="A515" s="34">
        <v>1698</v>
      </c>
      <c r="B515" s="34" t="s">
        <v>912</v>
      </c>
      <c r="C515" s="34" t="s">
        <v>913</v>
      </c>
      <c r="D515" s="34" t="s">
        <v>154</v>
      </c>
      <c r="E515" s="34" t="s">
        <v>914</v>
      </c>
      <c r="F515" s="34" t="e">
        <v>#N/A</v>
      </c>
      <c r="G515" s="35" t="s">
        <v>57</v>
      </c>
      <c r="H515" s="36">
        <v>0</v>
      </c>
      <c r="I515" s="36">
        <v>0.38461538461538464</v>
      </c>
    </row>
    <row r="516" spans="1:9" ht="15.75" thickBot="1" x14ac:dyDescent="0.3">
      <c r="A516" s="34">
        <v>1701</v>
      </c>
      <c r="B516" s="34" t="s">
        <v>40</v>
      </c>
      <c r="C516" s="34" t="s">
        <v>915</v>
      </c>
      <c r="D516" s="34" t="s">
        <v>709</v>
      </c>
      <c r="E516" s="34" t="s">
        <v>916</v>
      </c>
      <c r="F516" s="34" t="e">
        <v>#N/A</v>
      </c>
      <c r="G516" s="35" t="s">
        <v>57</v>
      </c>
      <c r="H516" s="36">
        <v>30.916666666666668</v>
      </c>
      <c r="I516" s="36">
        <v>58.301282051282058</v>
      </c>
    </row>
    <row r="517" spans="1:9" ht="15.75" thickBot="1" x14ac:dyDescent="0.3">
      <c r="A517" s="34">
        <v>1704</v>
      </c>
      <c r="B517" s="34" t="s">
        <v>917</v>
      </c>
      <c r="C517" s="34" t="s">
        <v>237</v>
      </c>
      <c r="D517" s="34" t="s">
        <v>16</v>
      </c>
      <c r="E517" s="34" t="s">
        <v>393</v>
      </c>
      <c r="F517" s="34" t="s">
        <v>77</v>
      </c>
      <c r="G517" s="35" t="s">
        <v>57</v>
      </c>
      <c r="H517" s="36">
        <v>8.3333333333333329E-2</v>
      </c>
      <c r="I517" s="36">
        <v>8.3333333333333329E-2</v>
      </c>
    </row>
    <row r="518" spans="1:9" ht="15.75" thickBot="1" x14ac:dyDescent="0.3">
      <c r="A518" s="34">
        <v>1705</v>
      </c>
      <c r="B518" s="34" t="s">
        <v>49</v>
      </c>
      <c r="C518" s="34" t="s">
        <v>237</v>
      </c>
      <c r="D518" s="34" t="s">
        <v>16</v>
      </c>
      <c r="E518" s="34" t="s">
        <v>393</v>
      </c>
      <c r="F518" s="34" t="s">
        <v>77</v>
      </c>
      <c r="G518" s="35" t="s">
        <v>57</v>
      </c>
      <c r="H518" s="36">
        <v>0.25</v>
      </c>
      <c r="I518" s="36">
        <v>0.17307692307692307</v>
      </c>
    </row>
    <row r="519" spans="1:9" ht="15.75" thickBot="1" x14ac:dyDescent="0.3">
      <c r="A519" s="34">
        <v>1709</v>
      </c>
      <c r="B519" s="34" t="s">
        <v>918</v>
      </c>
      <c r="C519" s="34" t="s">
        <v>492</v>
      </c>
      <c r="D519" s="34" t="s">
        <v>12</v>
      </c>
      <c r="E519" s="34" t="s">
        <v>225</v>
      </c>
      <c r="F519" s="34" t="e">
        <v>#N/A</v>
      </c>
      <c r="G519" s="35" t="s">
        <v>57</v>
      </c>
      <c r="H519" s="36">
        <v>0</v>
      </c>
      <c r="I519" s="36">
        <v>7.6923076923076927E-2</v>
      </c>
    </row>
    <row r="520" spans="1:9" ht="15.75" thickBot="1" x14ac:dyDescent="0.3">
      <c r="A520" s="34">
        <v>1710</v>
      </c>
      <c r="B520" s="34" t="s">
        <v>919</v>
      </c>
      <c r="C520" s="34" t="s">
        <v>366</v>
      </c>
      <c r="D520" s="34" t="s">
        <v>165</v>
      </c>
      <c r="E520" s="34" t="s">
        <v>86</v>
      </c>
      <c r="F520" s="34" t="s">
        <v>56</v>
      </c>
      <c r="G520" s="35" t="s">
        <v>57</v>
      </c>
      <c r="H520" s="36">
        <v>1.8333333333333333</v>
      </c>
      <c r="I520" s="36">
        <v>3.9871794871794872</v>
      </c>
    </row>
    <row r="521" spans="1:9" ht="15.75" thickBot="1" x14ac:dyDescent="0.3">
      <c r="A521" s="34">
        <v>1711</v>
      </c>
      <c r="B521" s="34" t="s">
        <v>920</v>
      </c>
      <c r="C521" s="34" t="s">
        <v>132</v>
      </c>
      <c r="D521" s="34" t="s">
        <v>165</v>
      </c>
      <c r="E521" s="34" t="s">
        <v>525</v>
      </c>
      <c r="F521" s="34" t="s">
        <v>56</v>
      </c>
      <c r="G521" s="35" t="s">
        <v>83</v>
      </c>
      <c r="H521" s="36">
        <v>5.333333333333333</v>
      </c>
      <c r="I521" s="36">
        <v>0.41025641025641024</v>
      </c>
    </row>
    <row r="522" spans="1:9" ht="15.75" thickBot="1" x14ac:dyDescent="0.3">
      <c r="A522" s="34">
        <v>1712</v>
      </c>
      <c r="B522" s="34" t="s">
        <v>921</v>
      </c>
      <c r="C522" s="34" t="s">
        <v>237</v>
      </c>
      <c r="D522" s="34" t="s">
        <v>16</v>
      </c>
      <c r="E522" s="34" t="s">
        <v>831</v>
      </c>
      <c r="F522" s="34" t="e">
        <v>#N/A</v>
      </c>
      <c r="G522" s="35" t="s">
        <v>57</v>
      </c>
      <c r="H522" s="36">
        <v>48.333333333333336</v>
      </c>
      <c r="I522" s="36">
        <v>47.564102564102569</v>
      </c>
    </row>
    <row r="523" spans="1:9" ht="15.75" thickBot="1" x14ac:dyDescent="0.3">
      <c r="A523" s="34">
        <v>1714</v>
      </c>
      <c r="B523" s="34" t="s">
        <v>922</v>
      </c>
      <c r="C523" s="34" t="s">
        <v>237</v>
      </c>
      <c r="D523" s="34" t="s">
        <v>16</v>
      </c>
      <c r="E523" s="34" t="s">
        <v>775</v>
      </c>
      <c r="F523" s="34" t="e">
        <v>#N/A</v>
      </c>
      <c r="G523" s="35" t="s">
        <v>83</v>
      </c>
      <c r="H523" s="36">
        <v>1.6666666666666667</v>
      </c>
      <c r="I523" s="36">
        <v>0.12820512820512822</v>
      </c>
    </row>
    <row r="524" spans="1:9" ht="15.75" thickBot="1" x14ac:dyDescent="0.3">
      <c r="A524" s="39">
        <v>1719</v>
      </c>
      <c r="B524" s="34" t="s">
        <v>923</v>
      </c>
      <c r="C524" s="34" t="s">
        <v>237</v>
      </c>
      <c r="D524" s="34" t="s">
        <v>16</v>
      </c>
      <c r="E524" s="34" t="s">
        <v>237</v>
      </c>
      <c r="F524" s="34" t="s">
        <v>77</v>
      </c>
      <c r="G524" s="35" t="s">
        <v>57</v>
      </c>
      <c r="H524" s="36">
        <v>16.666666666666668</v>
      </c>
      <c r="I524" s="36">
        <v>1.2820512820512822</v>
      </c>
    </row>
    <row r="525" spans="1:9" ht="15.75" thickBot="1" x14ac:dyDescent="0.3">
      <c r="A525" s="39">
        <v>1720</v>
      </c>
      <c r="B525" s="34" t="s">
        <v>924</v>
      </c>
      <c r="C525" s="34" t="s">
        <v>237</v>
      </c>
      <c r="D525" s="34" t="s">
        <v>16</v>
      </c>
      <c r="E525" s="34" t="s">
        <v>237</v>
      </c>
      <c r="F525" s="34" t="e">
        <v>#N/A</v>
      </c>
      <c r="G525" s="35" t="s">
        <v>57</v>
      </c>
      <c r="H525" s="36">
        <v>14.666666666666666</v>
      </c>
      <c r="I525" s="36">
        <v>1.1282051282051282</v>
      </c>
    </row>
    <row r="526" spans="1:9" ht="15.75" thickBot="1" x14ac:dyDescent="0.3">
      <c r="A526" s="40">
        <v>1721</v>
      </c>
      <c r="B526" s="34" t="s">
        <v>925</v>
      </c>
      <c r="C526" s="34" t="s">
        <v>237</v>
      </c>
      <c r="D526" s="34" t="s">
        <v>16</v>
      </c>
      <c r="E526" s="34" t="s">
        <v>237</v>
      </c>
      <c r="F526" s="34" t="e">
        <v>#N/A</v>
      </c>
      <c r="G526" s="35" t="s">
        <v>57</v>
      </c>
      <c r="H526" s="36">
        <v>14.416666666666666</v>
      </c>
      <c r="I526" s="36">
        <v>4.8012820512820511</v>
      </c>
    </row>
    <row r="527" spans="1:9" ht="15.75" thickBot="1" x14ac:dyDescent="0.3">
      <c r="A527" s="34">
        <v>1724</v>
      </c>
      <c r="B527" s="34" t="s">
        <v>408</v>
      </c>
      <c r="C527" s="34" t="s">
        <v>409</v>
      </c>
      <c r="D527" s="34" t="s">
        <v>214</v>
      </c>
      <c r="E527" s="34" t="s">
        <v>926</v>
      </c>
      <c r="F527" s="34" t="s">
        <v>56</v>
      </c>
      <c r="G527" s="35" t="s">
        <v>57</v>
      </c>
      <c r="H527" s="36">
        <v>0.33333333333333331</v>
      </c>
      <c r="I527" s="36">
        <v>0.8717948717948717</v>
      </c>
    </row>
    <row r="528" spans="1:9" ht="15.75" thickBot="1" x14ac:dyDescent="0.3">
      <c r="A528" s="34">
        <v>1745</v>
      </c>
      <c r="B528" s="34" t="s">
        <v>327</v>
      </c>
      <c r="C528" s="34" t="s">
        <v>104</v>
      </c>
      <c r="D528" s="34" t="s">
        <v>325</v>
      </c>
      <c r="E528" s="34" t="s">
        <v>560</v>
      </c>
      <c r="F528" s="34" t="e">
        <v>#N/A</v>
      </c>
      <c r="G528" s="35" t="s">
        <v>83</v>
      </c>
      <c r="H528" s="36">
        <v>6.083333333333333</v>
      </c>
      <c r="I528" s="36">
        <v>32.467948717948723</v>
      </c>
    </row>
    <row r="529" spans="1:9" ht="15.75" thickBot="1" x14ac:dyDescent="0.3">
      <c r="A529" s="34">
        <v>1746</v>
      </c>
      <c r="B529" s="34" t="s">
        <v>927</v>
      </c>
      <c r="C529" s="34" t="s">
        <v>928</v>
      </c>
      <c r="D529" s="34" t="s">
        <v>473</v>
      </c>
      <c r="E529" s="34" t="s">
        <v>156</v>
      </c>
      <c r="F529" s="34" t="e">
        <v>#N/A</v>
      </c>
      <c r="G529" s="35" t="s">
        <v>57</v>
      </c>
      <c r="H529" s="36">
        <v>0.25</v>
      </c>
      <c r="I529" s="36">
        <v>6.865384615384615</v>
      </c>
    </row>
    <row r="530" spans="1:9" ht="15.75" thickBot="1" x14ac:dyDescent="0.3">
      <c r="A530">
        <v>1748</v>
      </c>
      <c r="B530" t="s">
        <v>929</v>
      </c>
      <c r="C530" t="s">
        <v>930</v>
      </c>
      <c r="D530" t="s">
        <v>545</v>
      </c>
      <c r="E530" t="s">
        <v>274</v>
      </c>
      <c r="F530" s="34" t="e">
        <v>#N/A</v>
      </c>
      <c r="G530" s="35" t="s">
        <v>57</v>
      </c>
      <c r="H530" s="36">
        <v>8.3333333333333329E-2</v>
      </c>
      <c r="I530" s="36">
        <v>0.46794871794871795</v>
      </c>
    </row>
    <row r="531" spans="1:9" ht="15.75" thickBot="1" x14ac:dyDescent="0.3">
      <c r="A531">
        <v>1749</v>
      </c>
      <c r="B531" t="s">
        <v>931</v>
      </c>
      <c r="C531" t="s">
        <v>932</v>
      </c>
      <c r="D531" t="s">
        <v>473</v>
      </c>
      <c r="E531" t="s">
        <v>898</v>
      </c>
      <c r="F531" s="34" t="e">
        <v>#N/A</v>
      </c>
      <c r="G531" s="35" t="s">
        <v>57</v>
      </c>
      <c r="H531" s="36">
        <v>6.833333333333333</v>
      </c>
      <c r="I531" s="36">
        <v>7.9102564102564097</v>
      </c>
    </row>
    <row r="532" spans="1:9" ht="15.75" thickBot="1" x14ac:dyDescent="0.3">
      <c r="A532">
        <v>1753</v>
      </c>
      <c r="B532" t="s">
        <v>933</v>
      </c>
      <c r="C532">
        <v>1E-4</v>
      </c>
      <c r="D532" t="s">
        <v>495</v>
      </c>
      <c r="E532" t="s">
        <v>130</v>
      </c>
      <c r="F532" s="34" t="e">
        <v>#N/A</v>
      </c>
      <c r="G532" s="35" t="s">
        <v>57</v>
      </c>
      <c r="H532" s="36">
        <v>0.16666666666666666</v>
      </c>
      <c r="I532" s="36">
        <v>2.0897435897435899</v>
      </c>
    </row>
    <row r="533" spans="1:9" ht="15.75" thickBot="1" x14ac:dyDescent="0.3">
      <c r="A533" s="46">
        <v>1754</v>
      </c>
      <c r="B533" t="s">
        <v>934</v>
      </c>
      <c r="C533" t="s">
        <v>935</v>
      </c>
      <c r="D533" t="s">
        <v>473</v>
      </c>
      <c r="E533" t="s">
        <v>936</v>
      </c>
      <c r="F533" s="34" t="e">
        <v>#N/A</v>
      </c>
      <c r="G533" s="35" t="s">
        <v>57</v>
      </c>
      <c r="H533" s="36">
        <v>111.75</v>
      </c>
      <c r="I533" s="36">
        <v>428.90384615384613</v>
      </c>
    </row>
    <row r="534" spans="1:9" ht="15.75" thickBot="1" x14ac:dyDescent="0.3">
      <c r="A534">
        <v>1774</v>
      </c>
      <c r="B534" t="s">
        <v>937</v>
      </c>
      <c r="C534" t="s">
        <v>457</v>
      </c>
      <c r="D534" t="s">
        <v>11</v>
      </c>
      <c r="E534" t="s">
        <v>86</v>
      </c>
      <c r="F534" s="34" t="e">
        <v>#N/A</v>
      </c>
      <c r="G534" s="35" t="s">
        <v>57</v>
      </c>
      <c r="H534" s="36">
        <v>2</v>
      </c>
      <c r="I534" s="36">
        <v>19.53846153846154</v>
      </c>
    </row>
    <row r="535" spans="1:9" ht="15.75" thickBot="1" x14ac:dyDescent="0.3">
      <c r="A535">
        <v>1782</v>
      </c>
      <c r="B535" t="s">
        <v>938</v>
      </c>
      <c r="C535" t="s">
        <v>88</v>
      </c>
      <c r="D535" t="s">
        <v>709</v>
      </c>
      <c r="E535" t="s">
        <v>939</v>
      </c>
      <c r="F535" t="s">
        <v>56</v>
      </c>
      <c r="G535" s="35" t="s">
        <v>57</v>
      </c>
      <c r="H535" s="47">
        <v>0</v>
      </c>
      <c r="I535" s="36">
        <v>488.07692307692309</v>
      </c>
    </row>
    <row r="536" spans="1:9" ht="15.75" thickBot="1" x14ac:dyDescent="0.3">
      <c r="A536">
        <v>1789</v>
      </c>
      <c r="B536" t="s">
        <v>940</v>
      </c>
      <c r="G536" s="35" t="s">
        <v>57</v>
      </c>
      <c r="H536" s="47">
        <v>0</v>
      </c>
      <c r="I536" s="36">
        <v>26.846153846153847</v>
      </c>
    </row>
    <row r="537" spans="1:9" ht="15.75" thickBot="1" x14ac:dyDescent="0.3">
      <c r="A537">
        <v>1793</v>
      </c>
      <c r="B537" t="s">
        <v>941</v>
      </c>
      <c r="G537" s="35" t="s">
        <v>57</v>
      </c>
      <c r="H537" s="47">
        <v>0</v>
      </c>
      <c r="I537" s="36">
        <v>10.23076923076923</v>
      </c>
    </row>
    <row r="538" spans="1:9" ht="15.75" thickBot="1" x14ac:dyDescent="0.3">
      <c r="A538">
        <v>1804</v>
      </c>
      <c r="B538" t="s">
        <v>371</v>
      </c>
      <c r="C538" t="s">
        <v>942</v>
      </c>
      <c r="D538" t="s">
        <v>943</v>
      </c>
      <c r="E538" t="s">
        <v>944</v>
      </c>
      <c r="G538" s="35" t="s">
        <v>57</v>
      </c>
      <c r="H538" s="47">
        <v>0</v>
      </c>
      <c r="I538" s="36">
        <v>168.15384615384616</v>
      </c>
    </row>
    <row r="539" spans="1:9" ht="15.75" thickBot="1" x14ac:dyDescent="0.3">
      <c r="A539">
        <v>1808</v>
      </c>
      <c r="B539" t="s">
        <v>945</v>
      </c>
      <c r="C539" t="s">
        <v>91</v>
      </c>
      <c r="D539" t="s">
        <v>331</v>
      </c>
      <c r="E539" t="s">
        <v>946</v>
      </c>
      <c r="G539" s="35" t="s">
        <v>57</v>
      </c>
      <c r="H539" s="47">
        <v>0</v>
      </c>
      <c r="I539" s="36">
        <v>1.9230769230769231</v>
      </c>
    </row>
    <row r="540" spans="1:9" ht="15.75" thickBot="1" x14ac:dyDescent="0.3">
      <c r="A540">
        <v>1809</v>
      </c>
      <c r="B540" t="s">
        <v>947</v>
      </c>
      <c r="C540" t="s">
        <v>91</v>
      </c>
      <c r="D540" t="s">
        <v>331</v>
      </c>
      <c r="E540" t="s">
        <v>946</v>
      </c>
      <c r="G540" s="35" t="s">
        <v>57</v>
      </c>
      <c r="H540" s="47">
        <v>0</v>
      </c>
      <c r="I540" s="36">
        <v>1.2307692307692308</v>
      </c>
    </row>
    <row r="541" spans="1:9" ht="15.75" thickBot="1" x14ac:dyDescent="0.3">
      <c r="A541">
        <v>1811</v>
      </c>
      <c r="B541" t="s">
        <v>367</v>
      </c>
      <c r="C541" t="s">
        <v>82</v>
      </c>
      <c r="D541" t="s">
        <v>12</v>
      </c>
      <c r="E541" t="s">
        <v>86</v>
      </c>
      <c r="G541" s="35" t="s">
        <v>57</v>
      </c>
      <c r="H541" s="47">
        <v>0</v>
      </c>
      <c r="I541" s="36">
        <v>177.76923076923077</v>
      </c>
    </row>
    <row r="542" spans="1:9" ht="15.75" thickBot="1" x14ac:dyDescent="0.3">
      <c r="A542">
        <v>1818</v>
      </c>
      <c r="B542" t="s">
        <v>948</v>
      </c>
      <c r="C542" t="s">
        <v>91</v>
      </c>
      <c r="D542" t="s">
        <v>91</v>
      </c>
      <c r="E542" t="s">
        <v>387</v>
      </c>
      <c r="G542" s="35" t="s">
        <v>57</v>
      </c>
      <c r="H542" s="47">
        <v>0</v>
      </c>
      <c r="I542" s="36">
        <v>0.84615384615384615</v>
      </c>
    </row>
    <row r="543" spans="1:9" ht="15.75" thickBot="1" x14ac:dyDescent="0.3">
      <c r="A543">
        <v>1819</v>
      </c>
      <c r="B543" t="s">
        <v>949</v>
      </c>
      <c r="C543" t="s">
        <v>91</v>
      </c>
      <c r="D543" t="s">
        <v>91</v>
      </c>
      <c r="E543" t="s">
        <v>417</v>
      </c>
      <c r="G543" s="35" t="s">
        <v>57</v>
      </c>
      <c r="H543" s="47">
        <v>0</v>
      </c>
      <c r="I543" s="36">
        <v>1.2307692307692308</v>
      </c>
    </row>
    <row r="544" spans="1:9" ht="15.75" thickBot="1" x14ac:dyDescent="0.3">
      <c r="A544">
        <v>1821</v>
      </c>
      <c r="B544" t="s">
        <v>950</v>
      </c>
      <c r="C544" t="s">
        <v>951</v>
      </c>
      <c r="D544" t="s">
        <v>709</v>
      </c>
      <c r="E544" t="s">
        <v>148</v>
      </c>
      <c r="G544" s="35" t="s">
        <v>57</v>
      </c>
      <c r="H544" s="47">
        <v>0</v>
      </c>
      <c r="I544" s="36">
        <v>3.4615384615384617</v>
      </c>
    </row>
    <row r="545" spans="1:9" ht="15.75" thickBot="1" x14ac:dyDescent="0.3">
      <c r="A545" s="48">
        <v>1828</v>
      </c>
      <c r="B545" s="48" t="s">
        <v>952</v>
      </c>
      <c r="C545" s="48">
        <v>8.9999999999999993E-3</v>
      </c>
      <c r="D545" s="48" t="s">
        <v>71</v>
      </c>
      <c r="E545" s="48" t="s">
        <v>72</v>
      </c>
      <c r="G545" s="35" t="s">
        <v>57</v>
      </c>
      <c r="H545" s="47">
        <v>0</v>
      </c>
      <c r="I545" s="36">
        <v>2.6923076923076925</v>
      </c>
    </row>
    <row r="546" spans="1:9" ht="15.75" thickBot="1" x14ac:dyDescent="0.3">
      <c r="A546" s="48">
        <v>1829</v>
      </c>
      <c r="B546" s="48" t="s">
        <v>953</v>
      </c>
      <c r="C546" s="48" t="s">
        <v>91</v>
      </c>
      <c r="D546" s="48" t="s">
        <v>16</v>
      </c>
      <c r="E546" s="48" t="s">
        <v>671</v>
      </c>
      <c r="G546" s="35" t="s">
        <v>57</v>
      </c>
      <c r="H546" s="47">
        <v>0</v>
      </c>
      <c r="I546" s="36">
        <v>9.2307692307692299</v>
      </c>
    </row>
    <row r="547" spans="1:9" ht="15.75" thickBot="1" x14ac:dyDescent="0.3">
      <c r="A547" s="48">
        <v>1842</v>
      </c>
      <c r="B547" s="48" t="s">
        <v>954</v>
      </c>
      <c r="C547" s="48" t="s">
        <v>454</v>
      </c>
      <c r="D547" s="48" t="s">
        <v>709</v>
      </c>
      <c r="E547" s="48" t="s">
        <v>939</v>
      </c>
      <c r="G547" s="35" t="s">
        <v>57</v>
      </c>
      <c r="H547" s="47">
        <v>0</v>
      </c>
      <c r="I547" s="36">
        <v>213.23076923076923</v>
      </c>
    </row>
    <row r="548" spans="1:9" ht="15.75" thickBot="1" x14ac:dyDescent="0.3">
      <c r="A548" s="48">
        <v>1845</v>
      </c>
      <c r="B548" s="48" t="s">
        <v>955</v>
      </c>
      <c r="C548" s="48" t="s">
        <v>91</v>
      </c>
      <c r="D548" s="48" t="s">
        <v>91</v>
      </c>
      <c r="E548" s="48" t="s">
        <v>956</v>
      </c>
      <c r="G548" s="35" t="s">
        <v>57</v>
      </c>
      <c r="H548" s="47">
        <v>0</v>
      </c>
      <c r="I548" s="36">
        <v>11.538461538461538</v>
      </c>
    </row>
    <row r="549" spans="1:9" ht="15.75" thickBot="1" x14ac:dyDescent="0.3">
      <c r="A549" s="48">
        <v>1846</v>
      </c>
      <c r="B549" s="48" t="s">
        <v>957</v>
      </c>
      <c r="C549" s="48" t="s">
        <v>958</v>
      </c>
      <c r="D549" s="48" t="s">
        <v>545</v>
      </c>
      <c r="E549" s="48" t="s">
        <v>959</v>
      </c>
      <c r="G549" s="35" t="s">
        <v>57</v>
      </c>
      <c r="H549" s="47">
        <v>0</v>
      </c>
      <c r="I549" s="36">
        <v>0.30769230769230771</v>
      </c>
    </row>
    <row r="550" spans="1:9" ht="15.75" thickBot="1" x14ac:dyDescent="0.3">
      <c r="A550" s="48">
        <v>1847</v>
      </c>
      <c r="B550" s="48" t="s">
        <v>960</v>
      </c>
      <c r="C550" s="48" t="s">
        <v>633</v>
      </c>
      <c r="D550" s="48" t="s">
        <v>709</v>
      </c>
      <c r="E550" s="48" t="s">
        <v>916</v>
      </c>
      <c r="G550" s="35" t="s">
        <v>57</v>
      </c>
      <c r="H550" s="47">
        <v>0</v>
      </c>
      <c r="I550" s="36">
        <v>6.7692307692307692</v>
      </c>
    </row>
    <row r="551" spans="1:9" ht="15.75" thickBot="1" x14ac:dyDescent="0.3">
      <c r="A551" s="48">
        <v>1850</v>
      </c>
      <c r="B551" s="48" t="s">
        <v>961</v>
      </c>
      <c r="C551" s="48" t="s">
        <v>289</v>
      </c>
      <c r="D551" s="48" t="s">
        <v>154</v>
      </c>
      <c r="E551" s="48" t="s">
        <v>98</v>
      </c>
      <c r="G551" s="35" t="s">
        <v>57</v>
      </c>
      <c r="H551" s="47">
        <v>0</v>
      </c>
      <c r="I551" s="36">
        <v>5.9230769230769234</v>
      </c>
    </row>
    <row r="552" spans="1:9" ht="15.75" thickBot="1" x14ac:dyDescent="0.3">
      <c r="A552" s="48">
        <v>1851</v>
      </c>
      <c r="B552" s="48" t="s">
        <v>962</v>
      </c>
      <c r="C552" s="48" t="s">
        <v>151</v>
      </c>
      <c r="D552" s="48" t="s">
        <v>486</v>
      </c>
      <c r="E552" s="48" t="s">
        <v>697</v>
      </c>
      <c r="G552" s="35" t="s">
        <v>57</v>
      </c>
      <c r="H552" s="47">
        <v>0</v>
      </c>
      <c r="I552" s="36">
        <v>7.384615384615385</v>
      </c>
    </row>
    <row r="553" spans="1:9" ht="15.75" thickBot="1" x14ac:dyDescent="0.3">
      <c r="A553" s="48">
        <v>1853</v>
      </c>
      <c r="B553" s="48" t="s">
        <v>963</v>
      </c>
      <c r="C553" s="48" t="s">
        <v>91</v>
      </c>
      <c r="D553" s="48" t="s">
        <v>91</v>
      </c>
      <c r="E553" s="48" t="s">
        <v>237</v>
      </c>
      <c r="G553" s="35" t="s">
        <v>57</v>
      </c>
      <c r="H553" s="47">
        <v>0</v>
      </c>
      <c r="I553" s="36">
        <v>58.92307692307692</v>
      </c>
    </row>
    <row r="554" spans="1:9" ht="15.75" thickBot="1" x14ac:dyDescent="0.3">
      <c r="A554" s="48">
        <v>1854</v>
      </c>
      <c r="B554" s="48" t="s">
        <v>964</v>
      </c>
      <c r="C554" s="48" t="s">
        <v>91</v>
      </c>
      <c r="D554" s="48" t="s">
        <v>91</v>
      </c>
      <c r="E554" s="48" t="s">
        <v>237</v>
      </c>
      <c r="G554" s="35" t="s">
        <v>57</v>
      </c>
      <c r="H554" s="47">
        <v>0</v>
      </c>
      <c r="I554" s="36">
        <v>0.92307692307692313</v>
      </c>
    </row>
    <row r="555" spans="1:9" ht="15.75" thickBot="1" x14ac:dyDescent="0.3">
      <c r="A555" s="48">
        <v>1855</v>
      </c>
      <c r="B555" s="48" t="s">
        <v>965</v>
      </c>
      <c r="C555" s="48" t="s">
        <v>85</v>
      </c>
      <c r="D555" s="48" t="s">
        <v>709</v>
      </c>
      <c r="E555" s="48" t="s">
        <v>98</v>
      </c>
      <c r="G555" s="35" t="s">
        <v>83</v>
      </c>
      <c r="H555" s="47">
        <v>0</v>
      </c>
      <c r="I555" s="36">
        <v>8.0769230769230766</v>
      </c>
    </row>
    <row r="556" spans="1:9" ht="15.75" thickBot="1" x14ac:dyDescent="0.3">
      <c r="A556" s="48">
        <v>1857</v>
      </c>
      <c r="B556" s="48" t="s">
        <v>966</v>
      </c>
      <c r="C556" s="48" t="s">
        <v>85</v>
      </c>
      <c r="D556" s="48" t="s">
        <v>11</v>
      </c>
      <c r="E556" s="48" t="s">
        <v>967</v>
      </c>
      <c r="G556" s="35" t="s">
        <v>57</v>
      </c>
      <c r="H556" s="47">
        <v>0</v>
      </c>
      <c r="I556" s="36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Quimica Farmaceútica Andrea Sanabria Rojas</dc:creator>
  <cp:keywords/>
  <dc:description/>
  <cp:lastModifiedBy>Gestión Compras ICSN</cp:lastModifiedBy>
  <cp:revision/>
  <cp:lastPrinted>2022-02-09T19:52:05Z</cp:lastPrinted>
  <dcterms:created xsi:type="dcterms:W3CDTF">2019-02-28T17:27:03Z</dcterms:created>
  <dcterms:modified xsi:type="dcterms:W3CDTF">2025-01-02T20:31:29Z</dcterms:modified>
  <cp:category/>
  <cp:contentStatus/>
</cp:coreProperties>
</file>